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3"/>
  <workbookPr/>
  <mc:AlternateContent xmlns:mc="http://schemas.openxmlformats.org/markup-compatibility/2006">
    <mc:Choice Requires="x15">
      <x15ac:absPath xmlns:x15ac="http://schemas.microsoft.com/office/spreadsheetml/2010/11/ac" url="Y:\Roczniki\ROCZNIKI 2022\Internet XLS\"/>
    </mc:Choice>
  </mc:AlternateContent>
  <xr:revisionPtr revIDLastSave="0" documentId="13_ncr:1_{E4B7171E-1EA0-4CB4-8CC6-89FAAA91D097}" xr6:coauthVersionLast="36" xr6:coauthVersionMax="36" xr10:uidLastSave="{00000000-0000-0000-0000-000000000000}"/>
  <bookViews>
    <workbookView xWindow="0" yWindow="0" windowWidth="19200" windowHeight="7050" activeTab="8" xr2:uid="{00000000-000D-0000-FFFF-FFFF00000000}"/>
  </bookViews>
  <sheets>
    <sheet name="Tabl. 1 (80)" sheetId="9" r:id="rId1"/>
    <sheet name="Tabl. 2 (81)" sheetId="15" r:id="rId2"/>
    <sheet name="Tabl. 3 (82)" sheetId="10" r:id="rId3"/>
    <sheet name="Tabl. 4 (83)" sheetId="16" r:id="rId4"/>
    <sheet name="Tabl. 5 (84)" sheetId="17" r:id="rId5"/>
    <sheet name="Tabl. 6 (85)" sheetId="11" r:id="rId6"/>
    <sheet name=" Tabl. 7 (86)" sheetId="12" r:id="rId7"/>
    <sheet name=" Tabl. 8 (87)" sheetId="13" r:id="rId8"/>
    <sheet name="Tabl. 9 (88)" sheetId="14" r:id="rId9"/>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7" i="11" l="1"/>
  <c r="B27" i="11"/>
  <c r="C9" i="11"/>
</calcChain>
</file>

<file path=xl/sharedStrings.xml><?xml version="1.0" encoding="utf-8"?>
<sst xmlns="http://schemas.openxmlformats.org/spreadsheetml/2006/main" count="516" uniqueCount="323">
  <si>
    <t>Wydawnictwa naukowe</t>
  </si>
  <si>
    <t>Scientific publications</t>
  </si>
  <si>
    <t>Podręczniki dla szkół wyższych</t>
  </si>
  <si>
    <t>University textbooks</t>
  </si>
  <si>
    <t>Wydawnictwa zawodowe</t>
  </si>
  <si>
    <t>Professional publications</t>
  </si>
  <si>
    <t>Podręczniki szkolne</t>
  </si>
  <si>
    <t>School textbooks</t>
  </si>
  <si>
    <t>Wydawnictwa popularne</t>
  </si>
  <si>
    <t>Literatura piękna</t>
  </si>
  <si>
    <t>Belles-lettres</t>
  </si>
  <si>
    <t>Gazety i czasopisma</t>
  </si>
  <si>
    <t>Newspapers and magazines</t>
  </si>
  <si>
    <t>Ź r ó d ł o: dane Biblioteki Narodowej.</t>
  </si>
  <si>
    <t>S o u r c e: data of the National Library.</t>
  </si>
  <si>
    <t>WYSZCZEGÓLNIENIE</t>
  </si>
  <si>
    <t>SPECIFICATION</t>
  </si>
  <si>
    <t>w tym na wsi</t>
  </si>
  <si>
    <t>of which in rural areas</t>
  </si>
  <si>
    <t>in thousand volumes</t>
  </si>
  <si>
    <t>na 1 czytelnika w wol.</t>
  </si>
  <si>
    <t>Wystawy czasowe:</t>
  </si>
  <si>
    <t>współorganizowane</t>
  </si>
  <si>
    <t>Temporary exhibitions:</t>
  </si>
  <si>
    <t>Teatry</t>
  </si>
  <si>
    <t>Theatres</t>
  </si>
  <si>
    <t>dramatyczne</t>
  </si>
  <si>
    <t>dramatic</t>
  </si>
  <si>
    <t>lalkowe</t>
  </si>
  <si>
    <t>puppet</t>
  </si>
  <si>
    <t>Teatry muzyczne</t>
  </si>
  <si>
    <t>Music theatres</t>
  </si>
  <si>
    <t>Filharmonie</t>
  </si>
  <si>
    <t>Entertainment enterprises</t>
  </si>
  <si>
    <t>w tym multipleksy</t>
  </si>
  <si>
    <t>of which multiplexes</t>
  </si>
  <si>
    <t>Seanse</t>
  </si>
  <si>
    <t>Screenings</t>
  </si>
  <si>
    <t>na 1 kino</t>
  </si>
  <si>
    <t>per cinema</t>
  </si>
  <si>
    <t>Widzowie</t>
  </si>
  <si>
    <t>Audience</t>
  </si>
  <si>
    <t>na 1 seans</t>
  </si>
  <si>
    <t>per screening</t>
  </si>
  <si>
    <t>w tym całoroczne</t>
  </si>
  <si>
    <t>of which open all year</t>
  </si>
  <si>
    <t>Obiekty hotelowe</t>
  </si>
  <si>
    <t>hotele</t>
  </si>
  <si>
    <t>hotels</t>
  </si>
  <si>
    <t>motele</t>
  </si>
  <si>
    <t>motels</t>
  </si>
  <si>
    <t>pensjonaty</t>
  </si>
  <si>
    <t>boarding houses</t>
  </si>
  <si>
    <t>inne obiekty hotelowe</t>
  </si>
  <si>
    <t>Pozostałe obiekty</t>
  </si>
  <si>
    <t>kempingi</t>
  </si>
  <si>
    <t>camping sites</t>
  </si>
  <si>
    <t>pola biwakowe</t>
  </si>
  <si>
    <t>tent camp sites</t>
  </si>
  <si>
    <t>ośrodki wczasowe</t>
  </si>
  <si>
    <t>holiday centres</t>
  </si>
  <si>
    <t>ośrodki szkoleniowo-wypoczynkowe</t>
  </si>
  <si>
    <t>zespoły domków turystycznych</t>
  </si>
  <si>
    <t>complexes of tourist cottages</t>
  </si>
  <si>
    <t>hostele</t>
  </si>
  <si>
    <t>hostels</t>
  </si>
  <si>
    <t>pokoje gościnne</t>
  </si>
  <si>
    <t>rooms for rent</t>
  </si>
  <si>
    <t>kwatery agroturystyczne</t>
  </si>
  <si>
    <t>agrotourism lodging</t>
  </si>
  <si>
    <t>inne obiekty</t>
  </si>
  <si>
    <t>Korzystający z noclegów</t>
  </si>
  <si>
    <t>Tourists accommodated</t>
  </si>
  <si>
    <t>w tym turyści zagraniczni</t>
  </si>
  <si>
    <t>of which foreign tourists</t>
  </si>
  <si>
    <t xml:space="preserve">Udzielone noclegi </t>
  </si>
  <si>
    <t>w tym turystom zagranicznym</t>
  </si>
  <si>
    <t>Jednostki organizacyjne</t>
  </si>
  <si>
    <t>Członkowie</t>
  </si>
  <si>
    <t>Members</t>
  </si>
  <si>
    <t>Ćwiczący</t>
  </si>
  <si>
    <t>mężczyźni</t>
  </si>
  <si>
    <t>males</t>
  </si>
  <si>
    <t>kobiety</t>
  </si>
  <si>
    <t>females</t>
  </si>
  <si>
    <t>w tym w wieku do 18 lat</t>
  </si>
  <si>
    <t>Sekcje sportowe</t>
  </si>
  <si>
    <t>Sports sections</t>
  </si>
  <si>
    <t>Trenerzy</t>
  </si>
  <si>
    <t>Coaches</t>
  </si>
  <si>
    <t>Instruktorzy sportowi</t>
  </si>
  <si>
    <t>Sports instructors</t>
  </si>
  <si>
    <t>Inne osoby prowadzące zajęcia sportowe</t>
  </si>
  <si>
    <t>w tym piłkarskie</t>
  </si>
  <si>
    <t>of which football</t>
  </si>
  <si>
    <t>w tym:</t>
  </si>
  <si>
    <t>of which:</t>
  </si>
  <si>
    <t>koszykówki</t>
  </si>
  <si>
    <t>basketball</t>
  </si>
  <si>
    <t>piłki ręcznej</t>
  </si>
  <si>
    <t>handball</t>
  </si>
  <si>
    <t>piłki siatkowej</t>
  </si>
  <si>
    <t>volleyball</t>
  </si>
  <si>
    <t>Boiska uniwersalne (wielozadaniowe)</t>
  </si>
  <si>
    <t>Universal and multipurpose sports fields</t>
  </si>
  <si>
    <t>Korty tenisowe</t>
  </si>
  <si>
    <t>Tennis courts</t>
  </si>
  <si>
    <t>Hale sportowe</t>
  </si>
  <si>
    <t>Sports halls</t>
  </si>
  <si>
    <t>Pływalnie</t>
  </si>
  <si>
    <t>Swimming pools</t>
  </si>
  <si>
    <t>Tory sportowe</t>
  </si>
  <si>
    <t>Sports tracks</t>
  </si>
  <si>
    <t>Lodowiska sztucznie mrożone</t>
  </si>
  <si>
    <t xml:space="preserve">Badminton  </t>
  </si>
  <si>
    <t>Badminton</t>
  </si>
  <si>
    <t xml:space="preserve">Boks  </t>
  </si>
  <si>
    <t>Boxing</t>
  </si>
  <si>
    <t xml:space="preserve">Brydż sportowy  </t>
  </si>
  <si>
    <t>Bridge</t>
  </si>
  <si>
    <t xml:space="preserve">Judo  </t>
  </si>
  <si>
    <t>Judo</t>
  </si>
  <si>
    <t>Kick-boxing</t>
  </si>
  <si>
    <t xml:space="preserve">Koszykówka  </t>
  </si>
  <si>
    <t>Basketball</t>
  </si>
  <si>
    <t xml:space="preserve">Lekkoatletyka  </t>
  </si>
  <si>
    <t>Athletics</t>
  </si>
  <si>
    <t xml:space="preserve">Łucznictwo  </t>
  </si>
  <si>
    <t>Archery</t>
  </si>
  <si>
    <t xml:space="preserve">Piłka ręczna  </t>
  </si>
  <si>
    <t>Handball</t>
  </si>
  <si>
    <t xml:space="preserve">Podnoszenie ciężarów </t>
  </si>
  <si>
    <t xml:space="preserve">Szachy  </t>
  </si>
  <si>
    <t>Chess</t>
  </si>
  <si>
    <t xml:space="preserve">Tenis  </t>
  </si>
  <si>
    <t>Tennis</t>
  </si>
  <si>
    <t xml:space="preserve">Tenis stołowy  </t>
  </si>
  <si>
    <t>Table tennis</t>
  </si>
  <si>
    <t xml:space="preserve">a Dziedzina sportu (obejmuje kilka pokrewnych rodzajów sportu). </t>
  </si>
  <si>
    <t>w tys. wol.</t>
  </si>
  <si>
    <t>Przedsiębiorstwa estradowe</t>
  </si>
  <si>
    <t>Hotels and similar establishments</t>
  </si>
  <si>
    <t>other hotel establishments</t>
  </si>
  <si>
    <t>Other establishments</t>
  </si>
  <si>
    <t>agrotourism lodgings</t>
  </si>
  <si>
    <t>miscellaneous establishments</t>
  </si>
  <si>
    <t xml:space="preserve">Nights spent (overnight stays) </t>
  </si>
  <si>
    <t>of which by foreign tourists</t>
  </si>
  <si>
    <t>Ice skating rinks</t>
  </si>
  <si>
    <t>Weightlifting</t>
  </si>
  <si>
    <t>co-organized</t>
  </si>
  <si>
    <t>DZIEDZINY I RODZAJE 
SPORTÓW</t>
  </si>
  <si>
    <t xml:space="preserve">
WYSZCZEGÓLNIENIE</t>
  </si>
  <si>
    <t xml:space="preserve">
SPECIFICATION</t>
  </si>
  <si>
    <t>Książki i broszury</t>
  </si>
  <si>
    <t>Books and brochures</t>
  </si>
  <si>
    <t>.</t>
  </si>
  <si>
    <t>a W tym 2 minipleksy.</t>
  </si>
  <si>
    <t>a Of which 2 miniplexes.</t>
  </si>
  <si>
    <t>–</t>
  </si>
  <si>
    <t>Sumo</t>
  </si>
  <si>
    <t>Taekwondo</t>
  </si>
  <si>
    <t>Taekwon-do</t>
  </si>
  <si>
    <t>Triathlon</t>
  </si>
  <si>
    <t>Wędkarstwo</t>
  </si>
  <si>
    <t>Angling</t>
  </si>
  <si>
    <t>Wu-Shu</t>
  </si>
  <si>
    <t xml:space="preserve">of which aged up to 18 </t>
  </si>
  <si>
    <t xml:space="preserve">in thousand volumes </t>
  </si>
  <si>
    <t>U w a g a. Dane opracowano wykorzystując estymację bezpośrednią z uwzględnieniem imputacji dla jednostek, które odmówiły udziału w badaniu.</t>
  </si>
  <si>
    <t>N o t e. Data were compiled using direct estimation including imputation for units which refused to participate in the survey.</t>
  </si>
  <si>
    <t>Popular publications</t>
  </si>
  <si>
    <t>Kina (stan w dniu 31 grudnia)</t>
  </si>
  <si>
    <t>Cinemas (as of 31 December)</t>
  </si>
  <si>
    <t>Seats (as of 31 December)</t>
  </si>
  <si>
    <t>Establishments (as of 31 July)</t>
  </si>
  <si>
    <t>training and recreation centres</t>
  </si>
  <si>
    <t>a Dane szacunkowe. b Dane na podstawie badania cyklicznego przeprowadzanego co dwa lata. Dane za 2018 r. i 2020 r. opracowano wykorzystując estymację bezpośrednią z uwzględnieniem imputacji dla jednostek, które odmówiły udziału w badaniu.</t>
  </si>
  <si>
    <t>a Estimated data. b Data on the basis of periodic surveys conducted every two years. Data for 2018 and 2020 were compiled using direct estimation including imputation for units which refused to participate in the survey.</t>
  </si>
  <si>
    <t>Bed places (as of 31 July)</t>
  </si>
  <si>
    <t>Philharmonic</t>
  </si>
  <si>
    <t>a Łącznie z punktami bibliotecznymi, dane za lata 2015–2021 przyporządkowano w podziale na miasta i wieś według siedziby jednostki macierzystej. b W 2010 r. bez wypożyczeń międzybibliotecznych.</t>
  </si>
  <si>
    <t>w tym dla dzieci</t>
  </si>
  <si>
    <t>of which for children</t>
  </si>
  <si>
    <t>Biblioteki (stan w dniu 31 grudnia)</t>
  </si>
  <si>
    <t>Punkty biblioteczne (stan w dniu 31 grudnia)</t>
  </si>
  <si>
    <t xml:space="preserve">Księgozbiór (stan w dniu 31 grudnia) </t>
  </si>
  <si>
    <t xml:space="preserve">Libraries (as of 31 December) </t>
  </si>
  <si>
    <t>Library service points (as of 31 December)</t>
  </si>
  <si>
    <t xml:space="preserve">Collection (as of 31 December) </t>
  </si>
  <si>
    <t>per library user in volumes</t>
  </si>
  <si>
    <t>a Including library service points, data for 2015–2021 were divided into urban and rural areas according to the seat of the parent unit. b In 2010 excluding interlibrary loans.</t>
  </si>
  <si>
    <t>a Stan w dniu 31 grudnia. b Według siedziby. c Posiadające własny zespół artystyczny.</t>
  </si>
  <si>
    <t>a As of 31 December. b By locality. c With own artistic ensemble.</t>
  </si>
  <si>
    <t>a As of 31 December. b In Poland. c Domestic and from abroad. d Until 2019 external exhibitions. e Visiting museums in organised groups.</t>
  </si>
  <si>
    <t>a Stan w dniu 31 grudnia. b W kraju. c Krajowe i z zagranicy. d Do 2019 r. wystawy obce. e Zwiedzająca muzea w zorganizowanych grupach.</t>
  </si>
  <si>
    <t>Other persons giving sports classes</t>
  </si>
  <si>
    <t>FIELDS AND KINDS OF SPORTS</t>
  </si>
  <si>
    <t>a A field of sport (consists of a number of related kinds of sports).</t>
  </si>
  <si>
    <t xml:space="preserve">a Excluding schools facilities. b Including declared facilities not satisfying the requirements for stadiums, e.g. the seating.
c Including non-full-size facilities. d Including auxiliary gyms.  </t>
  </si>
  <si>
    <t>Obiekty (stan w dniu 31 lipca)</t>
  </si>
  <si>
    <t>Miejsca noclegowe (stan w dniu 31 lipca)</t>
  </si>
  <si>
    <t>Person practising sports</t>
  </si>
  <si>
    <t xml:space="preserve">a W 2010 r. bez pokoi gościnnych i kwater agroturystycznych; w latach 2015–2021 dotyczy obiektów posiadających 10 lub więcej miejsc noclegowych. Dane za lata 2020 i 2021 opracowano z uwzględnieniem imputacji dla jednostek, które odmówiły udziału w badaniu. b Łącznie ze schroniskami młodzieżowymi i szkolnymi schroniskami młodzieżowymi. c Łącznie z miejscami kempingowymi, jeśli występują na terenie zespołu. </t>
  </si>
  <si>
    <r>
      <t xml:space="preserve">liczba tytułów  </t>
    </r>
    <r>
      <rPr>
        <sz val="8"/>
        <color theme="0" tint="-0.499984740745262"/>
        <rFont val="Arial"/>
        <family val="2"/>
        <charset val="238"/>
      </rPr>
      <t xml:space="preserve"> number of titles</t>
    </r>
  </si>
  <si>
    <r>
      <t>Wypożyczenia</t>
    </r>
    <r>
      <rPr>
        <vertAlign val="superscript"/>
        <sz val="8"/>
        <color theme="1"/>
        <rFont val="Arial"/>
        <family val="2"/>
        <charset val="238"/>
      </rPr>
      <t>ab</t>
    </r>
    <r>
      <rPr>
        <sz val="8"/>
        <color theme="1"/>
        <rFont val="Arial"/>
        <family val="2"/>
        <charset val="238"/>
      </rPr>
      <t>:</t>
    </r>
  </si>
  <si>
    <r>
      <t>Muzea i oddziały muzealne</t>
    </r>
    <r>
      <rPr>
        <vertAlign val="superscript"/>
        <sz val="8"/>
        <color theme="1"/>
        <rFont val="Arial"/>
        <family val="2"/>
        <charset val="238"/>
      </rPr>
      <t>a</t>
    </r>
  </si>
  <si>
    <r>
      <t>Museums with branches</t>
    </r>
    <r>
      <rPr>
        <vertAlign val="superscript"/>
        <sz val="8"/>
        <color theme="0" tint="-0.499984740745262"/>
        <rFont val="Arial"/>
        <family val="2"/>
        <charset val="238"/>
      </rPr>
      <t>a</t>
    </r>
  </si>
  <si>
    <r>
      <t>Museum exhibits</t>
    </r>
    <r>
      <rPr>
        <vertAlign val="superscript"/>
        <sz val="8"/>
        <color theme="0" tint="-0.499984740745262"/>
        <rFont val="Arial"/>
        <family val="2"/>
        <charset val="238"/>
      </rPr>
      <t>a</t>
    </r>
    <r>
      <rPr>
        <sz val="8"/>
        <color theme="0" tint="-0.499984740745262"/>
        <rFont val="Arial"/>
        <family val="2"/>
        <charset val="238"/>
      </rPr>
      <t xml:space="preserve"> in thousand pcs</t>
    </r>
  </si>
  <si>
    <r>
      <t>własne</t>
    </r>
    <r>
      <rPr>
        <vertAlign val="superscript"/>
        <sz val="8"/>
        <color theme="1"/>
        <rFont val="Arial"/>
        <family val="2"/>
        <charset val="238"/>
      </rPr>
      <t>b</t>
    </r>
  </si>
  <si>
    <r>
      <t>own</t>
    </r>
    <r>
      <rPr>
        <vertAlign val="superscript"/>
        <sz val="8"/>
        <color theme="0" tint="-0.499984740745262"/>
        <rFont val="Arial"/>
        <family val="2"/>
        <charset val="238"/>
      </rPr>
      <t>b</t>
    </r>
  </si>
  <si>
    <r>
      <t>wypożyczone</t>
    </r>
    <r>
      <rPr>
        <vertAlign val="superscript"/>
        <sz val="8"/>
        <color theme="1"/>
        <rFont val="Arial"/>
        <family val="2"/>
        <charset val="238"/>
      </rPr>
      <t>cd</t>
    </r>
  </si>
  <si>
    <r>
      <t>Instytucje</t>
    </r>
    <r>
      <rPr>
        <vertAlign val="superscript"/>
        <sz val="8"/>
        <color indexed="8"/>
        <rFont val="Arial"/>
        <family val="2"/>
        <charset val="238"/>
      </rPr>
      <t>a</t>
    </r>
    <r>
      <rPr>
        <sz val="8"/>
        <color indexed="8"/>
        <rFont val="Arial"/>
        <family val="2"/>
        <charset val="238"/>
      </rPr>
      <t xml:space="preserve">
</t>
    </r>
    <r>
      <rPr>
        <sz val="8"/>
        <color theme="0" tint="-0.499984740745262"/>
        <rFont val="Arial"/>
        <family val="2"/>
        <charset val="238"/>
      </rPr>
      <t>Institutions</t>
    </r>
    <r>
      <rPr>
        <vertAlign val="superscript"/>
        <sz val="8"/>
        <color theme="0" tint="-0.499984740745262"/>
        <rFont val="Arial"/>
        <family val="2"/>
        <charset val="238"/>
      </rPr>
      <t>a</t>
    </r>
  </si>
  <si>
    <r>
      <t>Miejsca
na widowni
w stałej sali</t>
    </r>
    <r>
      <rPr>
        <vertAlign val="superscript"/>
        <sz val="8"/>
        <color indexed="8"/>
        <rFont val="Arial"/>
        <family val="2"/>
        <charset val="238"/>
      </rPr>
      <t>a</t>
    </r>
    <r>
      <rPr>
        <sz val="8"/>
        <color indexed="8"/>
        <rFont val="Arial"/>
        <family val="2"/>
        <charset val="238"/>
      </rPr>
      <t xml:space="preserve">
</t>
    </r>
    <r>
      <rPr>
        <sz val="8"/>
        <color theme="0" tint="-0.499984740745262"/>
        <rFont val="Arial"/>
        <family val="2"/>
        <charset val="238"/>
      </rPr>
      <t>Seats in fixed 
halls</t>
    </r>
    <r>
      <rPr>
        <vertAlign val="superscript"/>
        <sz val="8"/>
        <color theme="0" tint="-0.499984740745262"/>
        <rFont val="Arial"/>
        <family val="2"/>
        <charset val="238"/>
      </rPr>
      <t>a</t>
    </r>
  </si>
  <si>
    <r>
      <t>Widzowie
i słuchacze</t>
    </r>
    <r>
      <rPr>
        <vertAlign val="superscript"/>
        <sz val="8"/>
        <color indexed="8"/>
        <rFont val="Arial"/>
        <family val="2"/>
        <charset val="238"/>
      </rPr>
      <t>b</t>
    </r>
    <r>
      <rPr>
        <sz val="8"/>
        <color indexed="8"/>
        <rFont val="Arial"/>
        <family val="2"/>
        <charset val="238"/>
      </rPr>
      <t xml:space="preserve"> w tys.
</t>
    </r>
    <r>
      <rPr>
        <sz val="8"/>
        <color theme="0" tint="-0.499984740745262"/>
        <rFont val="Arial"/>
        <family val="2"/>
        <charset val="238"/>
      </rPr>
      <t>Audience</t>
    </r>
    <r>
      <rPr>
        <vertAlign val="superscript"/>
        <sz val="8"/>
        <color theme="0" tint="-0.499984740745262"/>
        <rFont val="Arial"/>
        <family val="2"/>
        <charset val="238"/>
      </rPr>
      <t>b</t>
    </r>
    <r>
      <rPr>
        <sz val="8"/>
        <color theme="0" tint="-0.499984740745262"/>
        <rFont val="Arial"/>
        <family val="2"/>
        <charset val="238"/>
      </rPr>
      <t xml:space="preserve">
in thousands</t>
    </r>
  </si>
  <si>
    <r>
      <t>Theatres and music institutions</t>
    </r>
    <r>
      <rPr>
        <b/>
        <vertAlign val="superscript"/>
        <sz val="8"/>
        <color theme="0" tint="-0.499984740745262"/>
        <rFont val="Arial"/>
        <family val="2"/>
        <charset val="238"/>
      </rPr>
      <t>c</t>
    </r>
  </si>
  <si>
    <r>
      <t>18</t>
    </r>
    <r>
      <rPr>
        <vertAlign val="superscript"/>
        <sz val="8"/>
        <color theme="1"/>
        <rFont val="Arial"/>
        <family val="2"/>
        <charset val="238"/>
      </rPr>
      <t>a</t>
    </r>
  </si>
  <si>
    <r>
      <t>schroniska</t>
    </r>
    <r>
      <rPr>
        <vertAlign val="superscript"/>
        <sz val="8"/>
        <color theme="1"/>
        <rFont val="Arial"/>
        <family val="2"/>
        <charset val="238"/>
      </rPr>
      <t>b</t>
    </r>
  </si>
  <si>
    <r>
      <t>shelters</t>
    </r>
    <r>
      <rPr>
        <vertAlign val="superscript"/>
        <sz val="8"/>
        <color theme="0" tint="-0.499984740745262"/>
        <rFont val="Arial"/>
        <family val="2"/>
        <charset val="238"/>
      </rPr>
      <t>b</t>
    </r>
  </si>
  <si>
    <r>
      <t>zespoły domków turystycznych</t>
    </r>
    <r>
      <rPr>
        <vertAlign val="superscript"/>
        <sz val="8"/>
        <color theme="1"/>
        <rFont val="Arial"/>
        <family val="2"/>
        <charset val="238"/>
      </rPr>
      <t>c</t>
    </r>
  </si>
  <si>
    <r>
      <t>complexes of tourist cottages</t>
    </r>
    <r>
      <rPr>
        <vertAlign val="superscript"/>
        <sz val="8"/>
        <color theme="0" tint="-0.499984740745262"/>
        <rFont val="Arial"/>
        <family val="2"/>
        <charset val="238"/>
      </rPr>
      <t>c</t>
    </r>
  </si>
  <si>
    <r>
      <t xml:space="preserve">ORGANIZACJE KULTURY FIZYCZNEJ    </t>
    </r>
    <r>
      <rPr>
        <sz val="8"/>
        <color theme="0" tint="-0.499984740745262"/>
        <rFont val="Arial"/>
        <family val="2"/>
        <charset val="238"/>
      </rPr>
      <t xml:space="preserve"> P</t>
    </r>
    <r>
      <rPr>
        <sz val="8"/>
        <color rgb="FF808080"/>
        <rFont val="Arial"/>
        <family val="2"/>
        <charset val="238"/>
      </rPr>
      <t>HYSICAL EDUCATION ORGANIS</t>
    </r>
    <r>
      <rPr>
        <sz val="8"/>
        <color theme="0" tint="-0.499984740745262"/>
        <rFont val="Arial"/>
        <family val="2"/>
        <charset val="238"/>
      </rPr>
      <t>ATIONS</t>
    </r>
  </si>
  <si>
    <r>
      <t>Ćwiczący</t>
    </r>
    <r>
      <rPr>
        <vertAlign val="superscript"/>
        <sz val="8"/>
        <color theme="1"/>
        <rFont val="Arial"/>
        <family val="2"/>
        <charset val="238"/>
      </rPr>
      <t>a</t>
    </r>
  </si>
  <si>
    <r>
      <t>Person practising sports</t>
    </r>
    <r>
      <rPr>
        <vertAlign val="superscript"/>
        <sz val="8"/>
        <color theme="0" tint="-0.499984740745262"/>
        <rFont val="Arial"/>
        <family val="2"/>
        <charset val="238"/>
      </rPr>
      <t>a</t>
    </r>
  </si>
  <si>
    <r>
      <t>KLUBY SPORTOWE</t>
    </r>
    <r>
      <rPr>
        <vertAlign val="superscript"/>
        <sz val="8"/>
        <color theme="1"/>
        <rFont val="Arial"/>
        <family val="2"/>
        <charset val="238"/>
      </rPr>
      <t>b</t>
    </r>
    <r>
      <rPr>
        <sz val="8"/>
        <color theme="1"/>
        <rFont val="Arial"/>
        <family val="2"/>
        <charset val="238"/>
      </rPr>
      <t xml:space="preserve">    </t>
    </r>
    <r>
      <rPr>
        <sz val="8"/>
        <color theme="1" tint="0.34998626667073579"/>
        <rFont val="Arial"/>
        <family val="2"/>
        <charset val="238"/>
      </rPr>
      <t xml:space="preserve"> </t>
    </r>
    <r>
      <rPr>
        <sz val="8"/>
        <color theme="0" tint="-0.499984740745262"/>
        <rFont val="Arial"/>
        <family val="2"/>
        <charset val="238"/>
      </rPr>
      <t>SPORTS CLUBS</t>
    </r>
    <r>
      <rPr>
        <vertAlign val="superscript"/>
        <sz val="8"/>
        <color theme="0" tint="-0.499984740745262"/>
        <rFont val="Arial"/>
        <family val="2"/>
        <charset val="238"/>
      </rPr>
      <t>b</t>
    </r>
  </si>
  <si>
    <r>
      <t xml:space="preserve">Sekcje
</t>
    </r>
    <r>
      <rPr>
        <sz val="8"/>
        <color theme="0" tint="-0.499984740745262"/>
        <rFont val="Arial"/>
        <family val="2"/>
        <charset val="238"/>
      </rPr>
      <t>Sections</t>
    </r>
  </si>
  <si>
    <r>
      <t xml:space="preserve">Ćwiczący  
</t>
    </r>
    <r>
      <rPr>
        <sz val="8"/>
        <color theme="0" tint="-0.499984740745262"/>
        <rFont val="Arial"/>
        <family val="2"/>
        <charset val="238"/>
      </rPr>
      <t xml:space="preserve"> Person practising sports</t>
    </r>
  </si>
  <si>
    <r>
      <t xml:space="preserve">Trenerzy
</t>
    </r>
    <r>
      <rPr>
        <sz val="8"/>
        <color theme="0" tint="-0.499984740745262"/>
        <rFont val="Arial"/>
        <family val="2"/>
        <charset val="238"/>
      </rPr>
      <t>Coaches</t>
    </r>
  </si>
  <si>
    <r>
      <t xml:space="preserve">Instruktorzy sportowi
</t>
    </r>
    <r>
      <rPr>
        <sz val="8"/>
        <color theme="0" tint="-0.499984740745262"/>
        <rFont val="Arial"/>
        <family val="2"/>
        <charset val="238"/>
      </rPr>
      <t>Sports instructors</t>
    </r>
  </si>
  <si>
    <r>
      <t xml:space="preserve">ogółem
</t>
    </r>
    <r>
      <rPr>
        <sz val="8"/>
        <color theme="0" tint="-0.499984740745262"/>
        <rFont val="Arial"/>
        <family val="2"/>
        <charset val="238"/>
      </rPr>
      <t>total</t>
    </r>
  </si>
  <si>
    <r>
      <t xml:space="preserve">z liczby ogółem
</t>
    </r>
    <r>
      <rPr>
        <sz val="8"/>
        <color theme="1" tint="0.34998626667073579"/>
        <rFont val="Arial"/>
        <family val="2"/>
        <charset val="238"/>
      </rPr>
      <t>of total</t>
    </r>
    <r>
      <rPr>
        <sz val="8"/>
        <color theme="1"/>
        <rFont val="Arial"/>
        <family val="2"/>
        <charset val="238"/>
      </rPr>
      <t xml:space="preserve"> </t>
    </r>
    <r>
      <rPr>
        <sz val="8"/>
        <color rgb="FF808080"/>
        <rFont val="Arial"/>
        <family val="2"/>
        <charset val="238"/>
      </rPr>
      <t>number</t>
    </r>
  </si>
  <si>
    <r>
      <t xml:space="preserve">kobiety
</t>
    </r>
    <r>
      <rPr>
        <sz val="8"/>
        <color theme="0" tint="-0.499984740745262"/>
        <rFont val="Arial"/>
        <family val="2"/>
        <charset val="238"/>
      </rPr>
      <t>females</t>
    </r>
  </si>
  <si>
    <r>
      <t xml:space="preserve">juniorzy i juniorki
</t>
    </r>
    <r>
      <rPr>
        <sz val="8"/>
        <color theme="0" tint="-0.499984740745262"/>
        <rFont val="Arial"/>
        <family val="2"/>
        <charset val="238"/>
      </rPr>
      <t>juniors</t>
    </r>
  </si>
  <si>
    <r>
      <t>Alpinizm</t>
    </r>
    <r>
      <rPr>
        <vertAlign val="superscript"/>
        <sz val="8"/>
        <color theme="1"/>
        <rFont val="Arial"/>
        <family val="2"/>
        <charset val="238"/>
      </rPr>
      <t>a</t>
    </r>
    <r>
      <rPr>
        <sz val="8"/>
        <color theme="1"/>
        <rFont val="Arial"/>
        <family val="2"/>
        <charset val="238"/>
      </rPr>
      <t xml:space="preserve">  </t>
    </r>
  </si>
  <si>
    <r>
      <t>Mountaineering</t>
    </r>
    <r>
      <rPr>
        <vertAlign val="superscript"/>
        <sz val="8"/>
        <color theme="0" tint="-0.499984740745262"/>
        <rFont val="Arial"/>
        <family val="2"/>
        <charset val="238"/>
      </rPr>
      <t>a</t>
    </r>
  </si>
  <si>
    <r>
      <t>Bilard</t>
    </r>
    <r>
      <rPr>
        <vertAlign val="superscript"/>
        <sz val="8"/>
        <color theme="1"/>
        <rFont val="Arial"/>
        <family val="2"/>
        <charset val="238"/>
      </rPr>
      <t xml:space="preserve">a </t>
    </r>
    <r>
      <rPr>
        <sz val="8"/>
        <color theme="1"/>
        <rFont val="Arial"/>
        <family val="2"/>
        <charset val="238"/>
      </rPr>
      <t xml:space="preserve"> </t>
    </r>
  </si>
  <si>
    <r>
      <t>Biliards</t>
    </r>
    <r>
      <rPr>
        <vertAlign val="superscript"/>
        <sz val="8"/>
        <color theme="0" tint="-0.499984740745262"/>
        <rFont val="Arial"/>
        <family val="2"/>
        <charset val="238"/>
      </rPr>
      <t>a</t>
    </r>
  </si>
  <si>
    <r>
      <t>Hokej</t>
    </r>
    <r>
      <rPr>
        <vertAlign val="superscript"/>
        <sz val="8"/>
        <color theme="1"/>
        <rFont val="Arial"/>
        <family val="2"/>
        <charset val="238"/>
      </rPr>
      <t>a</t>
    </r>
  </si>
  <si>
    <r>
      <t>Hockey</t>
    </r>
    <r>
      <rPr>
        <vertAlign val="superscript"/>
        <sz val="8"/>
        <color theme="0" tint="-0.499984740745262"/>
        <rFont val="Arial"/>
        <family val="2"/>
        <charset val="238"/>
      </rPr>
      <t>a</t>
    </r>
  </si>
  <si>
    <r>
      <t>Jeździectwo</t>
    </r>
    <r>
      <rPr>
        <vertAlign val="superscript"/>
        <sz val="8"/>
        <color theme="1"/>
        <rFont val="Arial"/>
        <family val="2"/>
        <charset val="238"/>
      </rPr>
      <t>a</t>
    </r>
    <r>
      <rPr>
        <sz val="8"/>
        <color theme="1"/>
        <rFont val="Arial"/>
        <family val="2"/>
        <charset val="238"/>
      </rPr>
      <t xml:space="preserve">  </t>
    </r>
  </si>
  <si>
    <r>
      <t>Equestrian sport</t>
    </r>
    <r>
      <rPr>
        <vertAlign val="superscript"/>
        <sz val="8"/>
        <color theme="0" tint="-0.499984740745262"/>
        <rFont val="Arial"/>
        <family val="2"/>
        <charset val="238"/>
      </rPr>
      <t>a</t>
    </r>
  </si>
  <si>
    <r>
      <t>Kajakarstwo</t>
    </r>
    <r>
      <rPr>
        <vertAlign val="superscript"/>
        <sz val="8"/>
        <color theme="1"/>
        <rFont val="Arial"/>
        <family val="2"/>
        <charset val="238"/>
      </rPr>
      <t>a</t>
    </r>
    <r>
      <rPr>
        <sz val="8"/>
        <color theme="1"/>
        <rFont val="Arial"/>
        <family val="2"/>
        <charset val="238"/>
      </rPr>
      <t xml:space="preserve"> </t>
    </r>
  </si>
  <si>
    <r>
      <t>Canoeing</t>
    </r>
    <r>
      <rPr>
        <vertAlign val="superscript"/>
        <sz val="8"/>
        <color theme="0" tint="-0.499984740745262"/>
        <rFont val="Arial"/>
        <family val="2"/>
        <charset val="238"/>
      </rPr>
      <t>a</t>
    </r>
  </si>
  <si>
    <r>
      <t>Karate</t>
    </r>
    <r>
      <rPr>
        <vertAlign val="superscript"/>
        <sz val="8"/>
        <color theme="1"/>
        <rFont val="Arial"/>
        <family val="2"/>
        <charset val="238"/>
      </rPr>
      <t xml:space="preserve">a </t>
    </r>
    <r>
      <rPr>
        <sz val="8"/>
        <color theme="1"/>
        <rFont val="Arial"/>
        <family val="2"/>
        <charset val="238"/>
      </rPr>
      <t xml:space="preserve"> </t>
    </r>
  </si>
  <si>
    <r>
      <t>Karate</t>
    </r>
    <r>
      <rPr>
        <vertAlign val="superscript"/>
        <sz val="8"/>
        <color theme="0" tint="-0.499984740745262"/>
        <rFont val="Arial"/>
        <family val="2"/>
        <charset val="238"/>
      </rPr>
      <t>a</t>
    </r>
  </si>
  <si>
    <r>
      <t>Kolarstwo</t>
    </r>
    <r>
      <rPr>
        <vertAlign val="superscript"/>
        <sz val="8"/>
        <color theme="1"/>
        <rFont val="Arial"/>
        <family val="2"/>
        <charset val="238"/>
      </rPr>
      <t>a</t>
    </r>
  </si>
  <si>
    <r>
      <t>Cycling</t>
    </r>
    <r>
      <rPr>
        <vertAlign val="superscript"/>
        <sz val="8"/>
        <color theme="0" tint="-0.499984740745262"/>
        <rFont val="Arial"/>
        <family val="2"/>
        <charset val="238"/>
      </rPr>
      <t>a</t>
    </r>
  </si>
  <si>
    <r>
      <t>Narciarstwo</t>
    </r>
    <r>
      <rPr>
        <vertAlign val="superscript"/>
        <sz val="8"/>
        <color theme="1"/>
        <rFont val="Arial"/>
        <family val="2"/>
        <charset val="238"/>
      </rPr>
      <t>a</t>
    </r>
    <r>
      <rPr>
        <sz val="8"/>
        <color theme="1"/>
        <rFont val="Arial"/>
        <family val="2"/>
        <charset val="238"/>
      </rPr>
      <t xml:space="preserve"> </t>
    </r>
  </si>
  <si>
    <r>
      <t>Skiing</t>
    </r>
    <r>
      <rPr>
        <vertAlign val="superscript"/>
        <sz val="8"/>
        <color theme="0" tint="-0.499984740745262"/>
        <rFont val="Arial"/>
        <family val="2"/>
        <charset val="238"/>
      </rPr>
      <t>a</t>
    </r>
  </si>
  <si>
    <r>
      <t>Piłka nożna</t>
    </r>
    <r>
      <rPr>
        <vertAlign val="superscript"/>
        <sz val="8"/>
        <color theme="1"/>
        <rFont val="Arial"/>
        <family val="2"/>
        <charset val="238"/>
      </rPr>
      <t>a</t>
    </r>
    <r>
      <rPr>
        <sz val="8"/>
        <color theme="1"/>
        <rFont val="Arial"/>
        <family val="2"/>
        <charset val="238"/>
      </rPr>
      <t xml:space="preserve">  </t>
    </r>
  </si>
  <si>
    <r>
      <t>Football</t>
    </r>
    <r>
      <rPr>
        <vertAlign val="superscript"/>
        <sz val="8"/>
        <color theme="0" tint="-0.499984740745262"/>
        <rFont val="Arial"/>
        <family val="2"/>
        <charset val="238"/>
      </rPr>
      <t>a</t>
    </r>
  </si>
  <si>
    <r>
      <t>Piłka siatkowa</t>
    </r>
    <r>
      <rPr>
        <vertAlign val="superscript"/>
        <sz val="8"/>
        <color theme="1"/>
        <rFont val="Arial"/>
        <family val="2"/>
        <charset val="238"/>
      </rPr>
      <t>a</t>
    </r>
    <r>
      <rPr>
        <sz val="8"/>
        <color theme="1"/>
        <rFont val="Arial"/>
        <family val="2"/>
        <charset val="238"/>
      </rPr>
      <t xml:space="preserve">  </t>
    </r>
  </si>
  <si>
    <r>
      <t>Volleyball</t>
    </r>
    <r>
      <rPr>
        <vertAlign val="superscript"/>
        <sz val="8"/>
        <color theme="0" tint="-0.499984740745262"/>
        <rFont val="Arial"/>
        <family val="2"/>
        <charset val="238"/>
      </rPr>
      <t>a</t>
    </r>
  </si>
  <si>
    <r>
      <t>Sport lotniczy</t>
    </r>
    <r>
      <rPr>
        <vertAlign val="superscript"/>
        <sz val="8"/>
        <color theme="1"/>
        <rFont val="Arial"/>
        <family val="2"/>
        <charset val="238"/>
      </rPr>
      <t>a</t>
    </r>
    <r>
      <rPr>
        <sz val="8"/>
        <color theme="1"/>
        <rFont val="Arial"/>
        <family val="2"/>
        <charset val="238"/>
      </rPr>
      <t xml:space="preserve">  </t>
    </r>
  </si>
  <si>
    <r>
      <t>Air sport</t>
    </r>
    <r>
      <rPr>
        <vertAlign val="superscript"/>
        <sz val="8"/>
        <color theme="0" tint="-0.499984740745262"/>
        <rFont val="Arial"/>
        <family val="2"/>
        <charset val="238"/>
      </rPr>
      <t>a</t>
    </r>
  </si>
  <si>
    <r>
      <t>Sport motorowy</t>
    </r>
    <r>
      <rPr>
        <vertAlign val="superscript"/>
        <sz val="8"/>
        <color theme="1"/>
        <rFont val="Arial"/>
        <family val="2"/>
        <charset val="238"/>
      </rPr>
      <t>a</t>
    </r>
    <r>
      <rPr>
        <sz val="8"/>
        <color theme="1"/>
        <rFont val="Arial"/>
        <family val="2"/>
        <charset val="238"/>
      </rPr>
      <t xml:space="preserve">  </t>
    </r>
  </si>
  <si>
    <r>
      <t>Motorsport</t>
    </r>
    <r>
      <rPr>
        <vertAlign val="superscript"/>
        <sz val="8"/>
        <color theme="0" tint="-0.499984740745262"/>
        <rFont val="Arial"/>
        <family val="2"/>
        <charset val="238"/>
      </rPr>
      <t>a</t>
    </r>
  </si>
  <si>
    <r>
      <t>Sport pływacki</t>
    </r>
    <r>
      <rPr>
        <vertAlign val="superscript"/>
        <sz val="8"/>
        <color theme="1"/>
        <rFont val="Arial"/>
        <family val="2"/>
        <charset val="238"/>
      </rPr>
      <t>a</t>
    </r>
    <r>
      <rPr>
        <sz val="8"/>
        <color theme="1"/>
        <rFont val="Arial"/>
        <family val="2"/>
        <charset val="238"/>
      </rPr>
      <t xml:space="preserve">  </t>
    </r>
  </si>
  <si>
    <r>
      <t>Aquatics</t>
    </r>
    <r>
      <rPr>
        <vertAlign val="superscript"/>
        <sz val="8"/>
        <color theme="0" tint="-0.499984740745262"/>
        <rFont val="Arial"/>
        <family val="2"/>
        <charset val="238"/>
      </rPr>
      <t>a</t>
    </r>
  </si>
  <si>
    <r>
      <t>Sporty kulowe</t>
    </r>
    <r>
      <rPr>
        <vertAlign val="superscript"/>
        <sz val="8"/>
        <color theme="1"/>
        <rFont val="Arial"/>
        <family val="2"/>
        <charset val="238"/>
      </rPr>
      <t>a</t>
    </r>
  </si>
  <si>
    <r>
      <t>Ball sports</t>
    </r>
    <r>
      <rPr>
        <vertAlign val="superscript"/>
        <sz val="8"/>
        <color theme="0" tint="-0.499984740745262"/>
        <rFont val="Arial"/>
        <family val="2"/>
        <charset val="238"/>
      </rPr>
      <t>a</t>
    </r>
  </si>
  <si>
    <r>
      <t>Sporty siłowe</t>
    </r>
    <r>
      <rPr>
        <vertAlign val="superscript"/>
        <sz val="8"/>
        <color theme="1"/>
        <rFont val="Arial"/>
        <family val="2"/>
        <charset val="238"/>
      </rPr>
      <t>a</t>
    </r>
  </si>
  <si>
    <r>
      <t>Strength sports</t>
    </r>
    <r>
      <rPr>
        <vertAlign val="superscript"/>
        <sz val="8"/>
        <color theme="0" tint="-0.499984740745262"/>
        <rFont val="Arial"/>
        <family val="2"/>
        <charset val="238"/>
      </rPr>
      <t>a</t>
    </r>
  </si>
  <si>
    <r>
      <t>Sporty taneczne</t>
    </r>
    <r>
      <rPr>
        <vertAlign val="superscript"/>
        <sz val="8"/>
        <color theme="1"/>
        <rFont val="Arial"/>
        <family val="2"/>
        <charset val="238"/>
      </rPr>
      <t>a</t>
    </r>
  </si>
  <si>
    <r>
      <t>Dancesport</t>
    </r>
    <r>
      <rPr>
        <vertAlign val="superscript"/>
        <sz val="8"/>
        <color theme="0" tint="-0.499984740745262"/>
        <rFont val="Arial"/>
        <family val="2"/>
        <charset val="238"/>
      </rPr>
      <t>a</t>
    </r>
  </si>
  <si>
    <r>
      <t>Strzelectwo sportowe</t>
    </r>
    <r>
      <rPr>
        <vertAlign val="superscript"/>
        <sz val="8"/>
        <color theme="1"/>
        <rFont val="Arial"/>
        <family val="2"/>
        <charset val="238"/>
      </rPr>
      <t>a</t>
    </r>
  </si>
  <si>
    <r>
      <t>Sport shooting</t>
    </r>
    <r>
      <rPr>
        <vertAlign val="superscript"/>
        <sz val="8"/>
        <color theme="0" tint="-0.499984740745262"/>
        <rFont val="Arial"/>
        <family val="2"/>
        <charset val="238"/>
      </rPr>
      <t>a</t>
    </r>
  </si>
  <si>
    <r>
      <t>Zapasy</t>
    </r>
    <r>
      <rPr>
        <vertAlign val="superscript"/>
        <sz val="8"/>
        <color theme="1"/>
        <rFont val="Arial"/>
        <family val="2"/>
        <charset val="238"/>
      </rPr>
      <t>a</t>
    </r>
    <r>
      <rPr>
        <sz val="8"/>
        <color theme="1"/>
        <rFont val="Arial"/>
        <family val="2"/>
        <charset val="238"/>
      </rPr>
      <t xml:space="preserve"> </t>
    </r>
  </si>
  <si>
    <r>
      <t>Wrestling</t>
    </r>
    <r>
      <rPr>
        <vertAlign val="superscript"/>
        <sz val="8"/>
        <color theme="0" tint="-0.499984740745262"/>
        <rFont val="Arial"/>
        <family val="2"/>
        <charset val="238"/>
      </rPr>
      <t>a</t>
    </r>
  </si>
  <si>
    <r>
      <t xml:space="preserve">Ogółem
</t>
    </r>
    <r>
      <rPr>
        <sz val="8"/>
        <color theme="0" tint="-0.499984740745262"/>
        <rFont val="Arial"/>
        <family val="2"/>
        <charset val="238"/>
      </rPr>
      <t>Total</t>
    </r>
  </si>
  <si>
    <r>
      <t xml:space="preserve">W tym dostosowane do potrzeb niepełnosprawnych osób ćwiczących
</t>
    </r>
    <r>
      <rPr>
        <sz val="8"/>
        <color theme="0" tint="-0.499984740745262"/>
        <rFont val="Arial"/>
        <family val="2"/>
        <charset val="238"/>
      </rPr>
      <t xml:space="preserve">Of which adapted to the needs of person practising sports </t>
    </r>
    <r>
      <rPr>
        <sz val="8"/>
        <color rgb="FF808080"/>
        <rFont val="Arial"/>
        <family val="2"/>
        <charset val="238"/>
      </rPr>
      <t>with disabilities</t>
    </r>
  </si>
  <si>
    <r>
      <t>Stadiony ogółem</t>
    </r>
    <r>
      <rPr>
        <vertAlign val="superscript"/>
        <sz val="8"/>
        <color theme="1"/>
        <rFont val="Arial"/>
        <family val="2"/>
        <charset val="238"/>
      </rPr>
      <t>b</t>
    </r>
  </si>
  <si>
    <r>
      <t>Stadiums total</t>
    </r>
    <r>
      <rPr>
        <vertAlign val="superscript"/>
        <sz val="8"/>
        <color theme="0" tint="-0.499984740745262"/>
        <rFont val="Arial"/>
        <family val="2"/>
        <charset val="238"/>
      </rPr>
      <t>b</t>
    </r>
  </si>
  <si>
    <r>
      <t>Boiska do gier wielkich</t>
    </r>
    <r>
      <rPr>
        <vertAlign val="superscript"/>
        <sz val="8"/>
        <color theme="1"/>
        <rFont val="Arial"/>
        <family val="2"/>
        <charset val="238"/>
      </rPr>
      <t>c</t>
    </r>
  </si>
  <si>
    <r>
      <t>Fields for big games</t>
    </r>
    <r>
      <rPr>
        <vertAlign val="superscript"/>
        <sz val="8"/>
        <color theme="0" tint="-0.499984740745262"/>
        <rFont val="Arial"/>
        <family val="2"/>
        <charset val="238"/>
      </rPr>
      <t>c</t>
    </r>
  </si>
  <si>
    <r>
      <t>Boiska do gier małych</t>
    </r>
    <r>
      <rPr>
        <vertAlign val="superscript"/>
        <sz val="8"/>
        <color theme="1"/>
        <rFont val="Arial"/>
        <family val="2"/>
        <charset val="238"/>
      </rPr>
      <t>c</t>
    </r>
  </si>
  <si>
    <r>
      <t>Fields for small games</t>
    </r>
    <r>
      <rPr>
        <vertAlign val="superscript"/>
        <sz val="8"/>
        <color theme="0" tint="-0.499984740745262"/>
        <rFont val="Arial"/>
        <family val="2"/>
        <charset val="238"/>
      </rPr>
      <t>c</t>
    </r>
  </si>
  <si>
    <r>
      <t>Sale gimnastyczne</t>
    </r>
    <r>
      <rPr>
        <vertAlign val="superscript"/>
        <sz val="8"/>
        <color theme="1"/>
        <rFont val="Arial"/>
        <family val="2"/>
        <charset val="238"/>
      </rPr>
      <t>d</t>
    </r>
  </si>
  <si>
    <r>
      <t>Gyms</t>
    </r>
    <r>
      <rPr>
        <vertAlign val="superscript"/>
        <sz val="8"/>
        <color theme="0" tint="-0.499984740745262"/>
        <rFont val="Arial"/>
        <family val="2"/>
        <charset val="238"/>
      </rPr>
      <t>d</t>
    </r>
  </si>
  <si>
    <r>
      <t xml:space="preserve">   w tym młodzież szkolna</t>
    </r>
    <r>
      <rPr>
        <vertAlign val="superscript"/>
        <sz val="8"/>
        <color theme="1"/>
        <rFont val="Arial"/>
        <family val="2"/>
        <charset val="238"/>
      </rPr>
      <t>e</t>
    </r>
  </si>
  <si>
    <r>
      <t>Czytelnicy</t>
    </r>
    <r>
      <rPr>
        <vertAlign val="superscript"/>
        <sz val="8"/>
        <rFont val="Arial"/>
        <family val="2"/>
        <charset val="238"/>
      </rPr>
      <t>a</t>
    </r>
    <r>
      <rPr>
        <sz val="8"/>
        <rFont val="Arial"/>
        <family val="2"/>
        <charset val="238"/>
      </rPr>
      <t xml:space="preserve"> w tys.</t>
    </r>
  </si>
  <si>
    <r>
      <t>Library users</t>
    </r>
    <r>
      <rPr>
        <vertAlign val="superscript"/>
        <sz val="8"/>
        <color rgb="FF808080"/>
        <rFont val="Arial"/>
        <family val="2"/>
        <charset val="238"/>
      </rPr>
      <t>a</t>
    </r>
    <r>
      <rPr>
        <sz val="8"/>
        <color rgb="FF808080"/>
        <rFont val="Arial"/>
        <family val="2"/>
        <charset val="238"/>
      </rPr>
      <t xml:space="preserve"> in  thousands</t>
    </r>
  </si>
  <si>
    <r>
      <t>Loans</t>
    </r>
    <r>
      <rPr>
        <vertAlign val="superscript"/>
        <sz val="8"/>
        <color rgb="FF808080"/>
        <rFont val="Arial"/>
        <family val="2"/>
        <charset val="238"/>
      </rPr>
      <t>ab</t>
    </r>
    <r>
      <rPr>
        <sz val="8"/>
        <color rgb="FF808080"/>
        <rFont val="Arial"/>
        <family val="2"/>
        <charset val="238"/>
      </rPr>
      <t>:</t>
    </r>
  </si>
  <si>
    <t>Miejsca na widowni (stan w dniu 31 grudnia)</t>
  </si>
  <si>
    <r>
      <t>Teatry i instytucje muzyczne</t>
    </r>
    <r>
      <rPr>
        <b/>
        <vertAlign val="superscript"/>
        <sz val="8"/>
        <rFont val="Arial"/>
        <family val="2"/>
        <charset val="238"/>
      </rPr>
      <t>c</t>
    </r>
  </si>
  <si>
    <r>
      <t xml:space="preserve">   exterior</t>
    </r>
    <r>
      <rPr>
        <vertAlign val="superscript"/>
        <sz val="8"/>
        <color theme="0" tint="-0.499984740745262"/>
        <rFont val="Arial"/>
        <family val="2"/>
        <charset val="238"/>
      </rPr>
      <t>cd</t>
    </r>
  </si>
  <si>
    <t>a Bez obiektów przyszkolnych. b Łącznie z deklarowanymi obiektami niespełniającymi wymogów przewidzianych dla stadionów, np. widowni. c Łącznie z obiektami niepełnowymiarowymi. d Łącznie z salami pomocniczymi.</t>
  </si>
  <si>
    <r>
      <t>Muzealia</t>
    </r>
    <r>
      <rPr>
        <vertAlign val="superscript"/>
        <sz val="8"/>
        <color theme="1"/>
        <rFont val="Arial"/>
        <family val="2"/>
        <charset val="238"/>
      </rPr>
      <t>a</t>
    </r>
    <r>
      <rPr>
        <sz val="8"/>
        <color theme="1"/>
        <rFont val="Arial"/>
        <family val="2"/>
        <charset val="238"/>
      </rPr>
      <t xml:space="preserve"> w tys. szt.</t>
    </r>
  </si>
  <si>
    <t>Zwiedzający muzea i wystawy  w tys.</t>
  </si>
  <si>
    <r>
      <t xml:space="preserve">   of which primary and secondary 
     school students</t>
    </r>
    <r>
      <rPr>
        <vertAlign val="superscript"/>
        <sz val="8"/>
        <color theme="0" tint="-0.499984740745262"/>
        <rFont val="Arial"/>
        <family val="2"/>
        <charset val="238"/>
      </rPr>
      <t>e</t>
    </r>
  </si>
  <si>
    <t>Museum and exhibition visitors in thousands</t>
  </si>
  <si>
    <t xml:space="preserve">Dział X. Kultura. Turystyka. Sport </t>
  </si>
  <si>
    <t xml:space="preserve">Chapter X. Culture. Tourism. Sport </t>
  </si>
  <si>
    <t>Kultura</t>
  </si>
  <si>
    <t>Culture</t>
  </si>
  <si>
    <t xml:space="preserve">           PUBLIC LIBRARIES (with branches)</t>
  </si>
  <si>
    <r>
      <t>Przedsta-wienia 
i koncerty</t>
    </r>
    <r>
      <rPr>
        <vertAlign val="superscript"/>
        <sz val="8"/>
        <color indexed="8"/>
        <rFont val="Arial"/>
        <family val="2"/>
        <charset val="238"/>
      </rPr>
      <t>b</t>
    </r>
    <r>
      <rPr>
        <sz val="8"/>
        <color indexed="8"/>
        <rFont val="Arial"/>
        <family val="2"/>
        <charset val="238"/>
      </rPr>
      <t xml:space="preserve">
</t>
    </r>
    <r>
      <rPr>
        <sz val="8"/>
        <color theme="0" tint="-0.499984740745262"/>
        <rFont val="Arial"/>
        <family val="2"/>
        <charset val="238"/>
      </rPr>
      <t>Performances 
and concerts</t>
    </r>
    <r>
      <rPr>
        <vertAlign val="superscript"/>
        <sz val="8"/>
        <color theme="0" tint="-0.499984740745262"/>
        <rFont val="Arial"/>
        <family val="2"/>
        <charset val="238"/>
      </rPr>
      <t>b</t>
    </r>
  </si>
  <si>
    <t xml:space="preserve">             INDOOR CINEMAS</t>
  </si>
  <si>
    <t xml:space="preserve">a In 2010 excluding rooms for rent and agrotourism lodgings; in 2015–2021 data concern establishments with 10 or more bed places. Data for 2020 and 2021 were compiled taking into account imputations for units, which refused to participate in the survey. b Including youth shelters and school youth shelters. c Including camping sites if located within the complexes. </t>
  </si>
  <si>
    <t>Organisational units</t>
  </si>
  <si>
    <r>
      <t xml:space="preserve">            TOURIST ACCOMMODATION ESTABLISHMENTS</t>
    </r>
    <r>
      <rPr>
        <vertAlign val="superscript"/>
        <sz val="10"/>
        <color theme="0" tint="-0.499984740745262"/>
        <rFont val="Arial"/>
        <family val="2"/>
        <charset val="238"/>
      </rPr>
      <t>a</t>
    </r>
  </si>
  <si>
    <t>Sport</t>
  </si>
  <si>
    <t>Turystyka</t>
  </si>
  <si>
    <t>Tourism</t>
  </si>
  <si>
    <r>
      <t xml:space="preserve">TABL. 1  (80).  </t>
    </r>
    <r>
      <rPr>
        <b/>
        <sz val="10"/>
        <color theme="1"/>
        <rFont val="Arial"/>
        <family val="2"/>
        <charset val="238"/>
      </rPr>
      <t>DZIAŁALNOŚĆ WYDAWNICZA – TYTUŁY</t>
    </r>
  </si>
  <si>
    <r>
      <t xml:space="preserve">TABL. 2  (81).  </t>
    </r>
    <r>
      <rPr>
        <b/>
        <sz val="10"/>
        <color theme="1"/>
        <rFont val="Arial"/>
        <family val="2"/>
        <charset val="238"/>
      </rPr>
      <t>BIBLIOTEKI PUBLICZNE</t>
    </r>
    <r>
      <rPr>
        <sz val="10"/>
        <color theme="1"/>
        <rFont val="Arial"/>
        <family val="2"/>
        <charset val="238"/>
      </rPr>
      <t xml:space="preserve"> (z filiami)</t>
    </r>
  </si>
  <si>
    <r>
      <t xml:space="preserve">TABL. 3  (82).  </t>
    </r>
    <r>
      <rPr>
        <b/>
        <sz val="10"/>
        <color theme="1"/>
        <rFont val="Arial"/>
        <family val="2"/>
        <charset val="238"/>
      </rPr>
      <t>MUZEA</t>
    </r>
  </si>
  <si>
    <t xml:space="preserve">           MUSEUMS</t>
  </si>
  <si>
    <r>
      <t xml:space="preserve">TABL. 4  (83).  </t>
    </r>
    <r>
      <rPr>
        <b/>
        <sz val="10"/>
        <color theme="1"/>
        <rFont val="Arial"/>
        <family val="2"/>
        <charset val="238"/>
      </rPr>
      <t>TEATRY, INSTYTUCJE MUZYCZNE, PRZEDSIĘBIORSTWA ESTRADOWE</t>
    </r>
    <r>
      <rPr>
        <sz val="10"/>
        <color theme="1"/>
        <rFont val="Arial"/>
        <family val="2"/>
        <charset val="238"/>
      </rPr>
      <t xml:space="preserve">  </t>
    </r>
  </si>
  <si>
    <t xml:space="preserve">              THEATRES, MUSIC INSTITUTIONS, ENTERTAINMENT ENTERPRISES</t>
  </si>
  <si>
    <r>
      <t xml:space="preserve">TABL. 5  (84).  </t>
    </r>
    <r>
      <rPr>
        <b/>
        <sz val="10"/>
        <color theme="1"/>
        <rFont val="Arial"/>
        <family val="2"/>
        <charset val="238"/>
      </rPr>
      <t>KINA STAŁE</t>
    </r>
  </si>
  <si>
    <r>
      <t xml:space="preserve">TABL. 6  (85).  </t>
    </r>
    <r>
      <rPr>
        <b/>
        <sz val="10"/>
        <color theme="1"/>
        <rFont val="Arial"/>
        <family val="2"/>
        <charset val="238"/>
      </rPr>
      <t xml:space="preserve"> BAZA NOCLEGOWA TURYSTYKI</t>
    </r>
    <r>
      <rPr>
        <b/>
        <vertAlign val="superscript"/>
        <sz val="10"/>
        <color theme="1"/>
        <rFont val="Arial"/>
        <family val="2"/>
        <charset val="238"/>
      </rPr>
      <t>a</t>
    </r>
  </si>
  <si>
    <r>
      <t xml:space="preserve">TABL. 7  (86).  </t>
    </r>
    <r>
      <rPr>
        <b/>
        <sz val="10"/>
        <color theme="1"/>
        <rFont val="Arial"/>
        <family val="2"/>
        <charset val="238"/>
      </rPr>
      <t>ORGANIZACJE KULTURY FIZYCZNEJ I KLUBY SPORTOWE</t>
    </r>
  </si>
  <si>
    <t xml:space="preserve">           Stan w dniu 31 grudnia</t>
  </si>
  <si>
    <t xml:space="preserve">           PHYSICAL EDUCATION ORGANISATIONS AND SPORTS CLUBS</t>
  </si>
  <si>
    <t xml:space="preserve">           As of 31 December</t>
  </si>
  <si>
    <r>
      <t xml:space="preserve">TABL. 8  (87). </t>
    </r>
    <r>
      <rPr>
        <b/>
        <sz val="10"/>
        <color theme="1"/>
        <rFont val="Arial"/>
        <family val="2"/>
        <charset val="238"/>
      </rPr>
      <t xml:space="preserve"> WYBRANE DZIEDZINY I RODZAJE SPORTÓW W KLUBACH SPORTOWYCH W 2020 R.</t>
    </r>
  </si>
  <si>
    <r>
      <t xml:space="preserve">TABL. 9  (88).  </t>
    </r>
    <r>
      <rPr>
        <b/>
        <sz val="10"/>
        <color theme="1"/>
        <rFont val="Arial"/>
        <family val="2"/>
        <charset val="238"/>
      </rPr>
      <t>WYBRANE OBIEKTY SPORTOWE</t>
    </r>
    <r>
      <rPr>
        <b/>
        <vertAlign val="superscript"/>
        <sz val="10"/>
        <color theme="1"/>
        <rFont val="Arial"/>
        <family val="2"/>
        <charset val="238"/>
      </rPr>
      <t>a</t>
    </r>
    <r>
      <rPr>
        <b/>
        <sz val="10"/>
        <color theme="1"/>
        <rFont val="Arial"/>
        <family val="2"/>
        <charset val="238"/>
      </rPr>
      <t xml:space="preserve"> W 2018 R.</t>
    </r>
  </si>
  <si>
    <t xml:space="preserve">                      PUBLISHING ACTIVITY – TITLES</t>
  </si>
  <si>
    <t xml:space="preserve">                      Stan w dniu 31 grudnia</t>
  </si>
  <si>
    <t xml:space="preserve">                      SELECTED FIELDS AND KINDS OF SPORTS IN SPORTS CLUBS IN 2020</t>
  </si>
  <si>
    <t xml:space="preserve">                      As of 31 December</t>
  </si>
  <si>
    <r>
      <t xml:space="preserve">                      SELECTED SPORTS FACILITIES</t>
    </r>
    <r>
      <rPr>
        <vertAlign val="superscript"/>
        <sz val="10"/>
        <color theme="0" tint="-0.499984740745262"/>
        <rFont val="Arial"/>
        <family val="2"/>
        <charset val="238"/>
      </rPr>
      <t>a</t>
    </r>
    <r>
      <rPr>
        <sz val="10"/>
        <color theme="0" tint="-0.499984740745262"/>
        <rFont val="Arial"/>
        <family val="2"/>
        <charset val="238"/>
      </rPr>
      <t xml:space="preserve"> IN 2018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</si>
</sst>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10409]0.0;\(0.0\);&quot;-&quot;"/>
  </numFmts>
  <fonts count="32">
    <font>
      <sz val="11"/>
      <color theme="1"/>
      <name val="Calibri"/>
      <family val="2"/>
      <charset val="238"/>
      <scheme val="minor"/>
    </font>
    <font>
      <sz val="8"/>
      <color theme="1"/>
      <name val="Arial"/>
      <family val="2"/>
      <charset val="238"/>
    </font>
    <font>
      <sz val="8"/>
      <color theme="0" tint="-0.499984740745262"/>
      <name val="Arial"/>
      <family val="2"/>
      <charset val="238"/>
    </font>
    <font>
      <b/>
      <sz val="8"/>
      <color theme="1"/>
      <name val="Arial"/>
      <family val="2"/>
      <charset val="238"/>
    </font>
    <font>
      <sz val="8"/>
      <name val="Arial"/>
      <family val="2"/>
      <charset val="238"/>
    </font>
    <font>
      <sz val="8"/>
      <color rgb="FF808080"/>
      <name val="Arial"/>
      <family val="2"/>
      <charset val="238"/>
    </font>
    <font>
      <sz val="8"/>
      <color theme="1" tint="0.34998626667073579"/>
      <name val="Arial"/>
      <family val="2"/>
      <charset val="238"/>
    </font>
    <font>
      <b/>
      <sz val="8"/>
      <color theme="0" tint="-0.499984740745262"/>
      <name val="Arial"/>
      <family val="2"/>
      <charset val="238"/>
    </font>
    <font>
      <sz val="11"/>
      <color theme="1"/>
      <name val="Czcionka tekstu podstawowego"/>
      <family val="2"/>
      <charset val="238"/>
    </font>
    <font>
      <sz val="10"/>
      <name val="Arial CE"/>
      <charset val="238"/>
    </font>
    <font>
      <u/>
      <sz val="11"/>
      <color theme="10"/>
      <name val="Czcionka tekstu podstawowego"/>
      <family val="2"/>
      <charset val="238"/>
    </font>
    <font>
      <sz val="10"/>
      <name val="Arial"/>
      <family val="2"/>
      <charset val="238"/>
    </font>
    <font>
      <sz val="10"/>
      <name val="Arial"/>
      <family val="2"/>
    </font>
    <font>
      <sz val="11"/>
      <color rgb="FF000000"/>
      <name val="Calibri"/>
      <family val="2"/>
      <charset val="238"/>
    </font>
    <font>
      <sz val="9"/>
      <color theme="1"/>
      <name val="Arial"/>
      <family val="2"/>
      <charset val="238"/>
    </font>
    <font>
      <sz val="11"/>
      <color rgb="FF000000"/>
      <name val="Calibri"/>
      <family val="2"/>
      <scheme val="minor"/>
    </font>
    <font>
      <sz val="10"/>
      <color theme="1"/>
      <name val="Arial"/>
      <family val="2"/>
      <charset val="238"/>
    </font>
    <font>
      <b/>
      <sz val="10"/>
      <color theme="1"/>
      <name val="Arial"/>
      <family val="2"/>
      <charset val="238"/>
    </font>
    <font>
      <sz val="10"/>
      <color theme="0" tint="-0.499984740745262"/>
      <name val="Arial"/>
      <family val="2"/>
      <charset val="238"/>
    </font>
    <font>
      <sz val="10"/>
      <color rgb="FFFF0000"/>
      <name val="Arial"/>
      <family val="2"/>
      <charset val="238"/>
    </font>
    <font>
      <vertAlign val="superscript"/>
      <sz val="10"/>
      <color theme="0" tint="-0.499984740745262"/>
      <name val="Arial"/>
      <family val="2"/>
      <charset val="238"/>
    </font>
    <font>
      <vertAlign val="superscript"/>
      <sz val="8"/>
      <color theme="1"/>
      <name val="Arial"/>
      <family val="2"/>
      <charset val="238"/>
    </font>
    <font>
      <vertAlign val="superscript"/>
      <sz val="8"/>
      <color theme="0" tint="-0.499984740745262"/>
      <name val="Arial"/>
      <family val="2"/>
      <charset val="238"/>
    </font>
    <font>
      <vertAlign val="superscript"/>
      <sz val="8"/>
      <color indexed="8"/>
      <name val="Arial"/>
      <family val="2"/>
      <charset val="238"/>
    </font>
    <font>
      <sz val="8"/>
      <color indexed="8"/>
      <name val="Arial"/>
      <family val="2"/>
      <charset val="238"/>
    </font>
    <font>
      <b/>
      <vertAlign val="superscript"/>
      <sz val="8"/>
      <color theme="0" tint="-0.499984740745262"/>
      <name val="Arial"/>
      <family val="2"/>
      <charset val="238"/>
    </font>
    <font>
      <b/>
      <vertAlign val="superscript"/>
      <sz val="10"/>
      <color theme="1"/>
      <name val="Arial"/>
      <family val="2"/>
      <charset val="238"/>
    </font>
    <font>
      <sz val="10"/>
      <color theme="1" tint="0.34998626667073579"/>
      <name val="Arial"/>
      <family val="2"/>
      <charset val="238"/>
    </font>
    <font>
      <vertAlign val="superscript"/>
      <sz val="8"/>
      <name val="Arial"/>
      <family val="2"/>
      <charset val="238"/>
    </font>
    <font>
      <vertAlign val="superscript"/>
      <sz val="8"/>
      <color rgb="FF808080"/>
      <name val="Arial"/>
      <family val="2"/>
      <charset val="238"/>
    </font>
    <font>
      <b/>
      <vertAlign val="superscript"/>
      <sz val="8"/>
      <name val="Arial"/>
      <family val="2"/>
      <charset val="238"/>
    </font>
    <font>
      <b/>
      <sz val="10"/>
      <color theme="0" tint="-0.499984740745262"/>
      <name val="Arial"/>
      <family val="2"/>
      <charset val="238"/>
    </font>
  </fonts>
  <fills count="3">
    <fill>
      <patternFill patternType="none"/>
    </fill>
    <fill>
      <patternFill patternType="gray125"/>
    </fill>
    <fill>
      <patternFill patternType="solid">
        <fgColor rgb="FFD3D3D3"/>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style="thin">
        <color indexed="64"/>
      </left>
      <right style="thin">
        <color indexed="64"/>
      </right>
      <top style="thin">
        <color rgb="FFD3D3D3"/>
      </top>
      <bottom/>
      <diagonal/>
    </border>
    <border>
      <left/>
      <right/>
      <top/>
      <bottom style="thin">
        <color indexed="64"/>
      </bottom>
      <diagonal/>
    </border>
  </borders>
  <cellStyleXfs count="9">
    <xf numFmtId="0" fontId="0" fillId="0" borderId="0"/>
    <xf numFmtId="0" fontId="8" fillId="0" borderId="0"/>
    <xf numFmtId="0" fontId="9" fillId="0" borderId="0"/>
    <xf numFmtId="0" fontId="10" fillId="0" borderId="0" applyNumberFormat="0" applyFill="0" applyBorder="0" applyAlignment="0" applyProtection="0">
      <alignment vertical="top"/>
      <protection locked="0"/>
    </xf>
    <xf numFmtId="0" fontId="11" fillId="0" borderId="0"/>
    <xf numFmtId="0" fontId="12" fillId="0" borderId="0"/>
    <xf numFmtId="0" fontId="13" fillId="2" borderId="13">
      <alignment horizontal="left" vertical="center" wrapText="1"/>
    </xf>
    <xf numFmtId="0" fontId="15" fillId="0" borderId="0"/>
    <xf numFmtId="0" fontId="15" fillId="0" borderId="0"/>
  </cellStyleXfs>
  <cellXfs count="196">
    <xf numFmtId="0" fontId="0" fillId="0" borderId="0" xfId="0"/>
    <xf numFmtId="0" fontId="1" fillId="0" borderId="0" xfId="0" applyFont="1"/>
    <xf numFmtId="0" fontId="2" fillId="0" borderId="0" xfId="0" applyFont="1"/>
    <xf numFmtId="0" fontId="3" fillId="0" borderId="0" xfId="0" applyFont="1"/>
    <xf numFmtId="0" fontId="1" fillId="0" borderId="0" xfId="0" applyFont="1" applyAlignment="1">
      <alignment wrapText="1"/>
    </xf>
    <xf numFmtId="0" fontId="1" fillId="0" borderId="0" xfId="0" applyFont="1" applyAlignment="1">
      <alignment horizontal="center" vertical="center"/>
    </xf>
    <xf numFmtId="0" fontId="5" fillId="0" borderId="0" xfId="0" applyFont="1" applyAlignment="1">
      <alignment wrapText="1"/>
    </xf>
    <xf numFmtId="0" fontId="1" fillId="0" borderId="9" xfId="0" applyFont="1" applyBorder="1" applyAlignment="1">
      <alignment horizontal="left" indent="1"/>
    </xf>
    <xf numFmtId="0" fontId="1" fillId="0" borderId="0" xfId="0" applyFont="1"/>
    <xf numFmtId="0" fontId="6" fillId="0" borderId="0" xfId="0" applyFont="1"/>
    <xf numFmtId="0" fontId="7" fillId="0" borderId="0" xfId="0" applyFont="1" applyAlignment="1">
      <alignment wrapText="1"/>
    </xf>
    <xf numFmtId="0" fontId="1" fillId="0" borderId="0" xfId="0" applyFont="1" applyAlignment="1">
      <alignment horizontal="right"/>
    </xf>
    <xf numFmtId="0" fontId="2" fillId="0" borderId="0" xfId="0" applyFont="1"/>
    <xf numFmtId="0" fontId="1" fillId="0" borderId="0" xfId="0" applyFont="1"/>
    <xf numFmtId="0" fontId="1" fillId="0" borderId="0" xfId="0" applyFont="1" applyFill="1"/>
    <xf numFmtId="0" fontId="1" fillId="0" borderId="0" xfId="0" applyFont="1"/>
    <xf numFmtId="0" fontId="1" fillId="0" borderId="0" xfId="0" applyFont="1" applyBorder="1" applyAlignment="1">
      <alignment horizontal="left" indent="1"/>
    </xf>
    <xf numFmtId="0" fontId="1" fillId="0" borderId="0" xfId="0" applyFont="1" applyFill="1"/>
    <xf numFmtId="0" fontId="4" fillId="0" borderId="0" xfId="0" applyFont="1" applyAlignment="1"/>
    <xf numFmtId="0" fontId="14" fillId="0" borderId="0" xfId="0" applyFont="1"/>
    <xf numFmtId="0" fontId="14" fillId="0" borderId="0" xfId="0" applyFont="1" applyBorder="1" applyAlignment="1">
      <alignment horizontal="left" indent="1"/>
    </xf>
    <xf numFmtId="0" fontId="14" fillId="0" borderId="0" xfId="0" applyFont="1" applyFill="1" applyAlignment="1">
      <alignment wrapText="1"/>
    </xf>
    <xf numFmtId="0" fontId="14" fillId="0" borderId="0" xfId="0" applyFont="1" applyAlignment="1">
      <alignment horizontal="right"/>
    </xf>
    <xf numFmtId="0" fontId="14" fillId="0" borderId="0" xfId="0" applyFont="1" applyAlignment="1">
      <alignment horizontal="center" vertical="center"/>
    </xf>
    <xf numFmtId="0" fontId="2" fillId="0" borderId="0" xfId="0" applyFont="1" applyFill="1"/>
    <xf numFmtId="0" fontId="1" fillId="0" borderId="0" xfId="0" applyFont="1"/>
    <xf numFmtId="0" fontId="14" fillId="0" borderId="0" xfId="0" applyFont="1"/>
    <xf numFmtId="165" fontId="1" fillId="0" borderId="15" xfId="7" applyNumberFormat="1" applyFont="1" applyFill="1" applyBorder="1" applyAlignment="1">
      <alignment horizontal="right" wrapText="1"/>
    </xf>
    <xf numFmtId="0" fontId="1" fillId="0" borderId="0" xfId="0" applyFont="1" applyAlignment="1">
      <alignment wrapText="1"/>
    </xf>
    <xf numFmtId="0" fontId="2" fillId="0" borderId="0" xfId="0" applyFont="1" applyFill="1" applyAlignment="1">
      <alignment wrapText="1"/>
    </xf>
    <xf numFmtId="0" fontId="2" fillId="0" borderId="0" xfId="0" applyFont="1"/>
    <xf numFmtId="0" fontId="1" fillId="0" borderId="0" xfId="0" applyFont="1"/>
    <xf numFmtId="0" fontId="1" fillId="0" borderId="0" xfId="0" applyFont="1" applyAlignment="1">
      <alignment wrapText="1"/>
    </xf>
    <xf numFmtId="0" fontId="2" fillId="0" borderId="0" xfId="0" applyFont="1" applyAlignment="1">
      <alignment wrapText="1"/>
    </xf>
    <xf numFmtId="0" fontId="1" fillId="0" borderId="1" xfId="0" applyFont="1" applyBorder="1" applyAlignment="1">
      <alignment horizontal="center" vertical="center"/>
    </xf>
    <xf numFmtId="0" fontId="1" fillId="0" borderId="1" xfId="0" applyFont="1" applyFill="1" applyBorder="1" applyAlignment="1">
      <alignment horizontal="center" vertical="center"/>
    </xf>
    <xf numFmtId="0" fontId="3" fillId="0" borderId="9" xfId="0" applyFont="1" applyBorder="1"/>
    <xf numFmtId="0" fontId="7" fillId="0" borderId="5" xfId="0" applyFont="1" applyBorder="1"/>
    <xf numFmtId="0" fontId="1" fillId="0" borderId="9" xfId="0" applyFont="1" applyBorder="1"/>
    <xf numFmtId="0" fontId="2" fillId="0" borderId="5" xfId="0" applyFont="1" applyBorder="1"/>
    <xf numFmtId="0" fontId="1" fillId="0" borderId="9" xfId="0" applyFont="1" applyFill="1" applyBorder="1" applyAlignment="1">
      <alignment horizontal="left" indent="1"/>
    </xf>
    <xf numFmtId="0" fontId="2" fillId="0" borderId="5" xfId="0" applyFont="1" applyFill="1" applyBorder="1" applyAlignment="1">
      <alignment horizontal="left" indent="1"/>
    </xf>
    <xf numFmtId="0" fontId="16" fillId="0" borderId="0" xfId="0" applyFont="1"/>
    <xf numFmtId="0" fontId="19" fillId="0" borderId="0" xfId="0" applyFont="1"/>
    <xf numFmtId="0" fontId="1" fillId="0" borderId="12"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left" indent="1"/>
    </xf>
    <xf numFmtId="0" fontId="1" fillId="0" borderId="9" xfId="0" applyFont="1" applyFill="1" applyBorder="1" applyAlignment="1">
      <alignment horizontal="left" indent="2"/>
    </xf>
    <xf numFmtId="0" fontId="2" fillId="0" borderId="5" xfId="0" applyFont="1" applyBorder="1" applyAlignment="1">
      <alignment horizontal="left" indent="2"/>
    </xf>
    <xf numFmtId="0" fontId="3" fillId="0" borderId="4" xfId="0" applyFont="1" applyBorder="1" applyAlignment="1">
      <alignment horizontal="right" wrapText="1"/>
    </xf>
    <xf numFmtId="0" fontId="1" fillId="0" borderId="9" xfId="0" applyFont="1" applyFill="1" applyBorder="1" applyAlignment="1">
      <alignment horizontal="right"/>
    </xf>
    <xf numFmtId="0" fontId="1" fillId="0" borderId="9" xfId="0" applyFont="1" applyBorder="1" applyAlignment="1">
      <alignment wrapText="1"/>
    </xf>
    <xf numFmtId="0" fontId="16" fillId="0" borderId="0" xfId="0" applyFont="1" applyFill="1"/>
    <xf numFmtId="0" fontId="1"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0" borderId="0" xfId="0" applyFont="1" applyAlignment="1">
      <alignment wrapText="1"/>
    </xf>
    <xf numFmtId="0" fontId="1" fillId="0" borderId="0" xfId="0" applyFont="1" applyAlignment="1">
      <alignment horizontal="right" wrapText="1" indent="1"/>
    </xf>
    <xf numFmtId="0" fontId="3" fillId="0" borderId="0" xfId="0" applyFont="1" applyAlignment="1">
      <alignment horizontal="left" wrapText="1" indent="1"/>
    </xf>
    <xf numFmtId="0" fontId="7" fillId="0" borderId="0" xfId="0" applyFont="1" applyAlignment="1">
      <alignment horizontal="left" wrapText="1" indent="1"/>
    </xf>
    <xf numFmtId="0" fontId="3" fillId="0" borderId="0" xfId="0" applyFont="1" applyAlignment="1">
      <alignment horizontal="right" wrapText="1" indent="1"/>
    </xf>
    <xf numFmtId="0" fontId="2" fillId="0" borderId="0" xfId="0" applyFont="1" applyAlignment="1">
      <alignment horizontal="left" wrapText="1" indent="1"/>
    </xf>
    <xf numFmtId="0" fontId="18" fillId="0" borderId="0" xfId="0" applyFont="1"/>
    <xf numFmtId="0" fontId="4" fillId="0" borderId="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 xfId="0" applyFont="1" applyFill="1" applyBorder="1" applyAlignment="1">
      <alignment horizontal="center" vertical="center" wrapText="1"/>
    </xf>
    <xf numFmtId="0" fontId="1" fillId="0" borderId="9" xfId="0" applyFont="1" applyBorder="1" applyAlignment="1">
      <alignment horizontal="left" wrapText="1" indent="1"/>
    </xf>
    <xf numFmtId="0" fontId="3" fillId="0" borderId="9" xfId="0" applyFont="1" applyBorder="1" applyAlignment="1">
      <alignment wrapText="1"/>
    </xf>
    <xf numFmtId="0" fontId="3" fillId="0" borderId="9" xfId="0" applyFont="1" applyBorder="1" applyAlignment="1">
      <alignment horizontal="left" indent="1"/>
    </xf>
    <xf numFmtId="0" fontId="7" fillId="0" borderId="5" xfId="0" applyFont="1" applyBorder="1" applyAlignment="1">
      <alignment horizontal="left" indent="1"/>
    </xf>
    <xf numFmtId="0" fontId="1" fillId="0" borderId="9" xfId="0" applyFont="1" applyBorder="1" applyAlignment="1">
      <alignment horizontal="left"/>
    </xf>
    <xf numFmtId="0" fontId="2" fillId="0" borderId="5" xfId="0" applyFont="1" applyBorder="1" applyAlignment="1">
      <alignment horizontal="left"/>
    </xf>
    <xf numFmtId="0" fontId="1" fillId="0" borderId="8"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2" fillId="0" borderId="6" xfId="0" applyFont="1" applyBorder="1" applyAlignment="1">
      <alignment horizontal="center" vertical="center"/>
    </xf>
    <xf numFmtId="0" fontId="1" fillId="0" borderId="4" xfId="0" applyFont="1" applyBorder="1"/>
    <xf numFmtId="0" fontId="1" fillId="0" borderId="5" xfId="0" applyFont="1" applyBorder="1"/>
    <xf numFmtId="0" fontId="1" fillId="0" borderId="9" xfId="0" applyFont="1" applyBorder="1" applyAlignment="1">
      <alignment horizontal="left" indent="2"/>
    </xf>
    <xf numFmtId="0" fontId="18" fillId="0" borderId="0" xfId="0" applyFont="1" applyAlignment="1">
      <alignment horizontal="left"/>
    </xf>
    <xf numFmtId="0" fontId="1" fillId="0" borderId="8" xfId="0" applyFont="1" applyBorder="1"/>
    <xf numFmtId="0" fontId="1" fillId="0" borderId="9" xfId="0" applyFont="1" applyFill="1" applyBorder="1"/>
    <xf numFmtId="0" fontId="19" fillId="0" borderId="0" xfId="0" applyFont="1" applyFill="1"/>
    <xf numFmtId="0" fontId="4" fillId="0" borderId="9" xfId="0" applyFont="1" applyBorder="1"/>
    <xf numFmtId="0" fontId="4" fillId="0" borderId="9" xfId="0" applyFont="1" applyBorder="1" applyAlignment="1">
      <alignment horizontal="left" indent="1"/>
    </xf>
    <xf numFmtId="0" fontId="5" fillId="0" borderId="5" xfId="0" applyFont="1" applyBorder="1"/>
    <xf numFmtId="0" fontId="5" fillId="0" borderId="5" xfId="0" applyFont="1" applyBorder="1" applyAlignment="1">
      <alignment horizontal="left" indent="1"/>
    </xf>
    <xf numFmtId="0" fontId="5" fillId="0" borderId="0" xfId="0" applyFont="1" applyAlignment="1">
      <alignment horizontal="left" indent="1"/>
    </xf>
    <xf numFmtId="0" fontId="5" fillId="0" borderId="5" xfId="0" applyFont="1" applyBorder="1" applyAlignment="1">
      <alignment horizontal="left" indent="2"/>
    </xf>
    <xf numFmtId="0" fontId="4" fillId="0" borderId="9" xfId="0" applyFont="1" applyBorder="1" applyAlignment="1">
      <alignment wrapText="1"/>
    </xf>
    <xf numFmtId="0" fontId="4" fillId="0" borderId="9" xfId="0" applyFont="1" applyBorder="1" applyAlignment="1">
      <alignment horizontal="left" wrapText="1" indent="1"/>
    </xf>
    <xf numFmtId="0" fontId="4" fillId="0" borderId="9" xfId="0" applyFont="1" applyBorder="1" applyAlignment="1">
      <alignment horizontal="left" wrapText="1" indent="2"/>
    </xf>
    <xf numFmtId="0" fontId="1" fillId="0" borderId="0" xfId="0" applyFont="1"/>
    <xf numFmtId="0" fontId="1" fillId="0" borderId="0" xfId="0" applyFont="1" applyFill="1" applyAlignment="1">
      <alignment wrapText="1"/>
    </xf>
    <xf numFmtId="0" fontId="18" fillId="0" borderId="0" xfId="0" applyFont="1" applyFill="1" applyAlignment="1">
      <alignment horizontal="left" indent="5"/>
    </xf>
    <xf numFmtId="0" fontId="16" fillId="0" borderId="0" xfId="0" applyFont="1" applyFill="1" applyAlignment="1">
      <alignment horizontal="left"/>
    </xf>
    <xf numFmtId="0" fontId="16" fillId="0" borderId="0" xfId="0" applyFont="1" applyFill="1" applyAlignment="1">
      <alignment horizontal="left" indent="5"/>
    </xf>
    <xf numFmtId="0" fontId="3" fillId="0" borderId="0" xfId="0" applyFont="1" applyAlignment="1">
      <alignment horizontal="left" wrapText="1"/>
    </xf>
    <xf numFmtId="0" fontId="3" fillId="0" borderId="9" xfId="0" applyFont="1" applyFill="1" applyBorder="1" applyAlignment="1">
      <alignment horizontal="right"/>
    </xf>
    <xf numFmtId="0" fontId="4" fillId="0" borderId="0" xfId="0" applyFont="1" applyFill="1" applyAlignment="1">
      <alignment horizontal="left" wrapText="1"/>
    </xf>
    <xf numFmtId="0" fontId="18" fillId="0" borderId="0" xfId="0" applyFont="1" applyAlignment="1">
      <alignment horizontal="left" indent="4"/>
    </xf>
    <xf numFmtId="0" fontId="18" fillId="0" borderId="0" xfId="0" applyFont="1" applyFill="1" applyAlignment="1">
      <alignment horizontal="left" indent="5"/>
    </xf>
    <xf numFmtId="0" fontId="18" fillId="0" borderId="0" xfId="0" applyFont="1" applyAlignment="1">
      <alignment horizontal="left" indent="5"/>
    </xf>
    <xf numFmtId="0" fontId="16" fillId="0" borderId="0" xfId="0" applyFont="1" applyAlignment="1">
      <alignment horizontal="left"/>
    </xf>
    <xf numFmtId="0" fontId="1" fillId="0" borderId="0" xfId="0" applyFont="1" applyAlignment="1">
      <alignment horizontal="left"/>
    </xf>
    <xf numFmtId="0" fontId="2" fillId="0" borderId="0" xfId="0" applyFont="1" applyAlignment="1">
      <alignment horizontal="left"/>
    </xf>
    <xf numFmtId="0" fontId="16" fillId="0" borderId="0" xfId="0" applyFont="1" applyAlignment="1"/>
    <xf numFmtId="0" fontId="18" fillId="0" borderId="0" xfId="0" applyFont="1" applyAlignment="1"/>
    <xf numFmtId="0" fontId="17" fillId="0" borderId="0" xfId="0" applyFont="1" applyBorder="1" applyAlignment="1"/>
    <xf numFmtId="0" fontId="1" fillId="0" borderId="0" xfId="0" applyFont="1" applyAlignment="1"/>
    <xf numFmtId="0" fontId="1" fillId="0" borderId="0" xfId="0" applyFont="1" applyBorder="1" applyAlignment="1"/>
    <xf numFmtId="0" fontId="27" fillId="0" borderId="0" xfId="0" applyFont="1" applyAlignment="1">
      <alignment horizontal="left"/>
    </xf>
    <xf numFmtId="0" fontId="16" fillId="0" borderId="0" xfId="0" applyFont="1" applyAlignment="1">
      <alignment horizontal="left"/>
    </xf>
    <xf numFmtId="0" fontId="18" fillId="0" borderId="0" xfId="0" applyFont="1" applyAlignment="1">
      <alignment horizontal="left"/>
    </xf>
    <xf numFmtId="0" fontId="1" fillId="0" borderId="4" xfId="0" applyFont="1" applyBorder="1" applyAlignment="1">
      <alignment horizontal="right" wrapText="1"/>
    </xf>
    <xf numFmtId="164" fontId="1" fillId="0" borderId="4" xfId="0" applyNumberFormat="1" applyFont="1" applyBorder="1" applyAlignment="1">
      <alignment horizontal="right" wrapText="1"/>
    </xf>
    <xf numFmtId="0" fontId="1" fillId="0" borderId="4" xfId="0" applyFont="1" applyBorder="1" applyAlignment="1">
      <alignment horizontal="right"/>
    </xf>
    <xf numFmtId="1" fontId="1" fillId="0" borderId="4" xfId="0" applyNumberFormat="1" applyFont="1" applyBorder="1" applyAlignment="1">
      <alignment horizontal="right"/>
    </xf>
    <xf numFmtId="164" fontId="1" fillId="0" borderId="4" xfId="0" applyNumberFormat="1" applyFont="1" applyFill="1" applyBorder="1" applyAlignment="1">
      <alignment horizontal="right"/>
    </xf>
    <xf numFmtId="164" fontId="1" fillId="0" borderId="4" xfId="0" applyNumberFormat="1" applyFont="1" applyBorder="1" applyAlignment="1">
      <alignment horizontal="right"/>
    </xf>
    <xf numFmtId="0" fontId="1" fillId="0" borderId="9" xfId="0" applyFont="1" applyBorder="1" applyAlignment="1">
      <alignment horizontal="right"/>
    </xf>
    <xf numFmtId="164" fontId="1" fillId="0" borderId="4" xfId="0" applyNumberFormat="1" applyFont="1" applyFill="1" applyBorder="1" applyAlignment="1">
      <alignment horizontal="right" wrapText="1"/>
    </xf>
    <xf numFmtId="0" fontId="1" fillId="0" borderId="3" xfId="0" applyFont="1" applyBorder="1" applyAlignment="1">
      <alignment horizontal="right" wrapText="1"/>
    </xf>
    <xf numFmtId="0" fontId="1" fillId="0" borderId="0" xfId="0" applyFont="1" applyBorder="1" applyAlignment="1">
      <alignment horizontal="right" wrapText="1"/>
    </xf>
    <xf numFmtId="164" fontId="1" fillId="0" borderId="8" xfId="0" applyNumberFormat="1" applyFont="1" applyFill="1" applyBorder="1" applyAlignment="1">
      <alignment horizontal="right" wrapText="1"/>
    </xf>
    <xf numFmtId="0" fontId="1" fillId="0" borderId="4" xfId="0" applyFont="1" applyFill="1" applyBorder="1" applyAlignment="1">
      <alignment horizontal="right" wrapText="1"/>
    </xf>
    <xf numFmtId="164" fontId="1" fillId="0" borderId="9" xfId="0" applyNumberFormat="1" applyFont="1" applyFill="1" applyBorder="1" applyAlignment="1">
      <alignment horizontal="right" wrapText="1"/>
    </xf>
    <xf numFmtId="0" fontId="1" fillId="0" borderId="0" xfId="0" applyFont="1" applyFill="1" applyBorder="1" applyAlignment="1">
      <alignment horizontal="right" wrapText="1"/>
    </xf>
    <xf numFmtId="0" fontId="3" fillId="0" borderId="0" xfId="0" applyFont="1" applyAlignment="1">
      <alignment horizontal="right" wrapText="1"/>
    </xf>
    <xf numFmtId="0" fontId="3" fillId="0" borderId="4" xfId="0" applyFont="1" applyFill="1" applyBorder="1" applyAlignment="1">
      <alignment horizontal="right" wrapText="1"/>
    </xf>
    <xf numFmtId="0" fontId="3" fillId="0" borderId="9" xfId="0" applyFont="1" applyFill="1" applyBorder="1" applyAlignment="1">
      <alignment horizontal="right" wrapText="1"/>
    </xf>
    <xf numFmtId="0" fontId="1" fillId="0" borderId="9" xfId="0" applyFont="1" applyFill="1" applyBorder="1" applyAlignment="1">
      <alignment horizontal="right" wrapText="1"/>
    </xf>
    <xf numFmtId="0" fontId="1" fillId="0" borderId="8" xfId="0" applyFont="1" applyBorder="1" applyAlignment="1">
      <alignment horizontal="right" wrapText="1"/>
    </xf>
    <xf numFmtId="0" fontId="1" fillId="0" borderId="3" xfId="0" applyFont="1" applyFill="1" applyBorder="1" applyAlignment="1">
      <alignment horizontal="right" wrapText="1"/>
    </xf>
    <xf numFmtId="0" fontId="1" fillId="0" borderId="9" xfId="0" applyFont="1" applyBorder="1" applyAlignment="1">
      <alignment horizontal="right" wrapText="1"/>
    </xf>
    <xf numFmtId="0" fontId="1" fillId="0" borderId="5" xfId="0" applyFont="1" applyBorder="1" applyAlignment="1">
      <alignment horizontal="right"/>
    </xf>
    <xf numFmtId="0" fontId="16" fillId="0" borderId="0" xfId="0" applyFont="1" applyBorder="1" applyAlignment="1"/>
    <xf numFmtId="0" fontId="5" fillId="0" borderId="0" xfId="0" applyFont="1"/>
    <xf numFmtId="0" fontId="3" fillId="0" borderId="0" xfId="0" applyFont="1" applyBorder="1" applyAlignment="1">
      <alignment horizontal="center"/>
    </xf>
    <xf numFmtId="0" fontId="2" fillId="0" borderId="0" xfId="0" applyFont="1"/>
    <xf numFmtId="0" fontId="1" fillId="0" borderId="2"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2" fillId="0" borderId="6" xfId="0" applyFont="1" applyBorder="1" applyAlignment="1">
      <alignment horizontal="center" vertical="top" wrapText="1"/>
    </xf>
    <xf numFmtId="0" fontId="2" fillId="0" borderId="7" xfId="0" applyFont="1" applyBorder="1" applyAlignment="1">
      <alignment horizontal="center" vertical="top" wrapText="1"/>
    </xf>
    <xf numFmtId="0" fontId="1" fillId="0" borderId="8" xfId="0" applyFont="1" applyBorder="1" applyAlignment="1">
      <alignment horizontal="center" vertical="top" wrapText="1"/>
    </xf>
    <xf numFmtId="0" fontId="1" fillId="0" borderId="10" xfId="0" applyFont="1" applyBorder="1" applyAlignment="1">
      <alignment horizontal="center" vertical="top" wrapText="1"/>
    </xf>
    <xf numFmtId="0" fontId="1" fillId="0" borderId="0" xfId="0" applyFont="1"/>
    <xf numFmtId="0" fontId="4" fillId="0" borderId="0" xfId="0" applyFont="1" applyFill="1" applyAlignment="1">
      <alignment wrapText="1"/>
    </xf>
    <xf numFmtId="0" fontId="2" fillId="0" borderId="0" xfId="0" applyFont="1" applyFill="1" applyAlignment="1">
      <alignment wrapText="1"/>
    </xf>
    <xf numFmtId="0" fontId="1" fillId="0" borderId="0" xfId="0" applyFont="1" applyFill="1" applyBorder="1" applyAlignment="1">
      <alignment horizontal="center"/>
    </xf>
    <xf numFmtId="0" fontId="4" fillId="0" borderId="0" xfId="0" applyFont="1" applyAlignment="1">
      <alignment wrapText="1"/>
    </xf>
    <xf numFmtId="0" fontId="2" fillId="0" borderId="0" xfId="0" applyFont="1" applyAlignment="1">
      <alignment wrapText="1"/>
    </xf>
    <xf numFmtId="0" fontId="2" fillId="0" borderId="5" xfId="0" applyFont="1" applyBorder="1" applyAlignment="1">
      <alignment horizontal="left"/>
    </xf>
    <xf numFmtId="0" fontId="2" fillId="0" borderId="0" xfId="0" applyFont="1" applyBorder="1" applyAlignment="1">
      <alignment horizontal="left"/>
    </xf>
    <xf numFmtId="0" fontId="1" fillId="0" borderId="0" xfId="0" applyFont="1" applyBorder="1" applyAlignment="1">
      <alignment horizontal="center" wrapText="1"/>
    </xf>
    <xf numFmtId="0" fontId="16" fillId="0" borderId="0" xfId="0" applyFont="1" applyAlignment="1">
      <alignment horizontal="left"/>
    </xf>
    <xf numFmtId="0" fontId="18" fillId="0" borderId="0" xfId="0" applyFont="1" applyAlignment="1">
      <alignment horizontal="left" vertical="center" indent="5"/>
    </xf>
    <xf numFmtId="0" fontId="2" fillId="0" borderId="5" xfId="0" applyFont="1" applyBorder="1"/>
    <xf numFmtId="0" fontId="2" fillId="0" borderId="0" xfId="0" applyFont="1" applyBorder="1"/>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Fill="1" applyBorder="1"/>
    <xf numFmtId="0" fontId="2" fillId="0" borderId="0" xfId="0" applyFont="1" applyFill="1" applyBorder="1"/>
    <xf numFmtId="0" fontId="2" fillId="0" borderId="5" xfId="0" applyFont="1" applyBorder="1" applyAlignment="1">
      <alignment wrapText="1"/>
    </xf>
    <xf numFmtId="0" fontId="2" fillId="0" borderId="0" xfId="0" applyFont="1" applyBorder="1" applyAlignment="1">
      <alignment wrapText="1"/>
    </xf>
    <xf numFmtId="0" fontId="2" fillId="0" borderId="5" xfId="0" applyFont="1" applyBorder="1" applyAlignment="1">
      <alignment horizontal="left" indent="1"/>
    </xf>
    <xf numFmtId="0" fontId="2" fillId="0" borderId="0" xfId="0" applyFont="1" applyBorder="1" applyAlignment="1">
      <alignment horizontal="left" indent="1"/>
    </xf>
    <xf numFmtId="0" fontId="4" fillId="0" borderId="0" xfId="0" applyFont="1" applyFill="1" applyAlignment="1">
      <alignment horizontal="left" wrapText="1"/>
    </xf>
    <xf numFmtId="0" fontId="1" fillId="0" borderId="0" xfId="0" applyFont="1" applyAlignment="1">
      <alignment horizontal="left" wrapText="1"/>
    </xf>
    <xf numFmtId="0" fontId="1" fillId="0" borderId="0" xfId="0" applyFont="1" applyAlignment="1">
      <alignment horizontal="center" wrapText="1"/>
    </xf>
    <xf numFmtId="0" fontId="18" fillId="0" borderId="0" xfId="0" applyFont="1" applyAlignment="1">
      <alignment horizontal="left" indent="4"/>
    </xf>
    <xf numFmtId="0" fontId="1" fillId="0" borderId="2"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0" xfId="0" applyFont="1" applyBorder="1" applyAlignment="1">
      <alignment horizontal="left" wrapText="1"/>
    </xf>
    <xf numFmtId="0" fontId="1" fillId="0" borderId="0" xfId="0" applyFont="1" applyAlignment="1">
      <alignment horizontal="left" wrapText="1" indent="1"/>
    </xf>
    <xf numFmtId="0" fontId="1" fillId="0" borderId="0" xfId="0" applyFont="1" applyBorder="1" applyAlignment="1">
      <alignment horizontal="left" wrapText="1" indent="1"/>
    </xf>
    <xf numFmtId="0" fontId="2" fillId="0" borderId="2"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Border="1" applyAlignment="1">
      <alignment horizontal="left" indent="2"/>
    </xf>
    <xf numFmtId="0" fontId="2" fillId="0" borderId="0" xfId="0" applyFont="1" applyBorder="1" applyAlignment="1">
      <alignment horizontal="left" indent="2"/>
    </xf>
    <xf numFmtId="0" fontId="1" fillId="0" borderId="0" xfId="0" applyFont="1" applyAlignment="1">
      <alignment horizontal="center"/>
    </xf>
    <xf numFmtId="0" fontId="18" fillId="0" borderId="0" xfId="0" applyFont="1" applyFill="1" applyAlignment="1">
      <alignment horizontal="left" indent="5"/>
    </xf>
    <xf numFmtId="0" fontId="4" fillId="0" borderId="0" xfId="0" applyFont="1" applyBorder="1" applyAlignment="1">
      <alignment wrapText="1"/>
    </xf>
    <xf numFmtId="0" fontId="1" fillId="0" borderId="0" xfId="0" applyFont="1" applyBorder="1" applyAlignment="1">
      <alignment horizontal="center"/>
    </xf>
    <xf numFmtId="0" fontId="16" fillId="0" borderId="0" xfId="0" applyFont="1" applyFill="1" applyAlignment="1">
      <alignment horizontal="left"/>
    </xf>
    <xf numFmtId="0" fontId="16" fillId="0" borderId="0" xfId="0" applyFont="1" applyFill="1" applyAlignment="1">
      <alignment horizontal="left" indent="5"/>
    </xf>
    <xf numFmtId="0" fontId="18" fillId="0" borderId="16" xfId="0" applyFont="1" applyFill="1" applyBorder="1" applyAlignment="1">
      <alignment horizontal="left" indent="5"/>
    </xf>
    <xf numFmtId="0" fontId="4" fillId="0" borderId="0" xfId="0" applyFont="1" applyAlignment="1">
      <alignment horizontal="left" vertical="top" wrapText="1"/>
    </xf>
    <xf numFmtId="0" fontId="2" fillId="0" borderId="0" xfId="0" applyFont="1" applyAlignment="1">
      <alignment horizontal="left" vertical="top" wrapText="1"/>
    </xf>
    <xf numFmtId="0" fontId="1" fillId="0" borderId="0" xfId="0" applyFont="1" applyBorder="1" applyAlignment="1">
      <alignment horizontal="center" vertical="center"/>
    </xf>
    <xf numFmtId="0" fontId="1" fillId="0" borderId="14" xfId="0" applyFont="1" applyBorder="1" applyAlignment="1">
      <alignment horizontal="center" vertical="center"/>
    </xf>
    <xf numFmtId="0" fontId="18" fillId="0" borderId="0" xfId="0" applyFont="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wrapText="1"/>
    </xf>
    <xf numFmtId="0" fontId="31" fillId="0" borderId="0" xfId="0" applyFont="1" applyBorder="1" applyAlignment="1"/>
  </cellXfs>
  <cellStyles count="9">
    <cellStyle name="[StdExit()]" xfId="2" xr:uid="{00000000-0005-0000-0000-000000000000}"/>
    <cellStyle name="Hiperłącze 2" xfId="3" xr:uid="{00000000-0005-0000-0000-000001000000}"/>
    <cellStyle name="Kolumna" xfId="6" xr:uid="{00000000-0005-0000-0000-000002000000}"/>
    <cellStyle name="Normal" xfId="7" xr:uid="{E7452732-746C-4C2E-927F-123C8DC3ECB7}"/>
    <cellStyle name="Normal 4" xfId="5" xr:uid="{00000000-0005-0000-0000-000003000000}"/>
    <cellStyle name="Normalny" xfId="0" builtinId="0"/>
    <cellStyle name="Normalny 2" xfId="1" xr:uid="{00000000-0005-0000-0000-000005000000}"/>
    <cellStyle name="Normalny 2 2" xfId="8" xr:uid="{00000000-0005-0000-0000-000003000000}"/>
    <cellStyle name="Normalny 3" xfId="4" xr:uid="{00000000-0005-0000-0000-000006000000}"/>
  </cellStyles>
  <dxfs count="0"/>
  <tableStyles count="0" defaultTableStyle="TableStyleMedium2" defaultPivotStyle="PivotStyleLight16"/>
  <colors>
    <mruColors>
      <color rgb="FF808080"/>
      <color rgb="FFF48756"/>
      <color rgb="FFFF6A47"/>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6"/>
  <sheetViews>
    <sheetView zoomScaleNormal="100" zoomScalePageLayoutView="120" workbookViewId="0">
      <selection activeCell="A2" sqref="A2"/>
    </sheetView>
  </sheetViews>
  <sheetFormatPr defaultColWidth="9.140625" defaultRowHeight="11.25"/>
  <cols>
    <col min="1" max="1" width="35.140625" style="1" customWidth="1"/>
    <col min="2" max="4" width="10.5703125" style="1" customWidth="1"/>
    <col min="5" max="5" width="11" style="1" customWidth="1"/>
    <col min="6" max="6" width="32.42578125" style="1" customWidth="1"/>
    <col min="7" max="16384" width="9.140625" style="1"/>
  </cols>
  <sheetData>
    <row r="1" spans="1:7" s="91" customFormat="1" ht="12.75">
      <c r="A1" s="107" t="s">
        <v>291</v>
      </c>
      <c r="B1" s="108"/>
      <c r="C1" s="108"/>
      <c r="D1" s="108"/>
    </row>
    <row r="2" spans="1:7" s="91" customFormat="1" ht="12.75">
      <c r="A2" s="195" t="s">
        <v>292</v>
      </c>
      <c r="B2" s="108"/>
      <c r="C2" s="108"/>
      <c r="D2" s="108"/>
    </row>
    <row r="3" spans="1:7" s="91" customFormat="1">
      <c r="A3" s="109"/>
      <c r="B3" s="108"/>
      <c r="C3" s="108"/>
      <c r="D3" s="108"/>
    </row>
    <row r="4" spans="1:7" s="91" customFormat="1" ht="12.75">
      <c r="A4" s="135" t="s">
        <v>293</v>
      </c>
      <c r="B4" s="108"/>
      <c r="C4" s="108"/>
      <c r="D4" s="108"/>
    </row>
    <row r="5" spans="1:7" s="91" customFormat="1" ht="12.75">
      <c r="A5" s="106" t="s">
        <v>294</v>
      </c>
      <c r="B5" s="108"/>
      <c r="C5" s="108"/>
      <c r="D5" s="108"/>
    </row>
    <row r="6" spans="1:7" s="91" customFormat="1">
      <c r="A6" s="108"/>
      <c r="B6" s="108"/>
      <c r="C6" s="108"/>
      <c r="D6" s="108"/>
    </row>
    <row r="7" spans="1:7" s="31" customFormat="1" ht="12.75">
      <c r="A7" s="105" t="s">
        <v>304</v>
      </c>
      <c r="B7" s="105"/>
      <c r="C7" s="105"/>
      <c r="D7" s="105"/>
      <c r="E7" s="42"/>
      <c r="F7" s="42"/>
    </row>
    <row r="8" spans="1:7" s="31" customFormat="1" ht="12.75">
      <c r="A8" s="106" t="s">
        <v>318</v>
      </c>
      <c r="B8" s="105"/>
      <c r="C8" s="105"/>
      <c r="D8" s="105"/>
      <c r="E8" s="42"/>
      <c r="F8" s="42"/>
    </row>
    <row r="9" spans="1:7" ht="18.95" customHeight="1">
      <c r="A9" s="144" t="s">
        <v>152</v>
      </c>
      <c r="B9" s="34">
        <v>2010</v>
      </c>
      <c r="C9" s="34">
        <v>2015</v>
      </c>
      <c r="D9" s="35">
        <v>2020</v>
      </c>
      <c r="E9" s="35">
        <v>2021</v>
      </c>
      <c r="F9" s="142" t="s">
        <v>153</v>
      </c>
      <c r="G9" s="5"/>
    </row>
    <row r="10" spans="1:7" s="5" customFormat="1" ht="18.95" customHeight="1">
      <c r="A10" s="145"/>
      <c r="B10" s="139" t="s">
        <v>204</v>
      </c>
      <c r="C10" s="140"/>
      <c r="D10" s="140"/>
      <c r="E10" s="141"/>
      <c r="F10" s="143"/>
    </row>
    <row r="11" spans="1:7" s="3" customFormat="1" ht="13.5" customHeight="1">
      <c r="A11" s="36" t="s">
        <v>154</v>
      </c>
      <c r="B11" s="49">
        <v>749</v>
      </c>
      <c r="C11" s="49">
        <v>741</v>
      </c>
      <c r="D11" s="49">
        <v>688</v>
      </c>
      <c r="E11" s="49">
        <v>687</v>
      </c>
      <c r="F11" s="37" t="s">
        <v>155</v>
      </c>
    </row>
    <row r="12" spans="1:7" ht="14.25" customHeight="1">
      <c r="A12" s="38" t="s">
        <v>0</v>
      </c>
      <c r="B12" s="113">
        <v>167</v>
      </c>
      <c r="C12" s="113">
        <v>177</v>
      </c>
      <c r="D12" s="113">
        <v>129</v>
      </c>
      <c r="E12" s="113">
        <v>119</v>
      </c>
      <c r="F12" s="39" t="s">
        <v>1</v>
      </c>
    </row>
    <row r="13" spans="1:7" ht="14.25" customHeight="1">
      <c r="A13" s="38" t="s">
        <v>2</v>
      </c>
      <c r="B13" s="113">
        <v>32</v>
      </c>
      <c r="C13" s="113">
        <v>7</v>
      </c>
      <c r="D13" s="113">
        <v>13</v>
      </c>
      <c r="E13" s="113">
        <v>14</v>
      </c>
      <c r="F13" s="39" t="s">
        <v>3</v>
      </c>
    </row>
    <row r="14" spans="1:7" ht="13.5" customHeight="1">
      <c r="A14" s="38" t="s">
        <v>4</v>
      </c>
      <c r="B14" s="113">
        <v>73</v>
      </c>
      <c r="C14" s="113">
        <v>74</v>
      </c>
      <c r="D14" s="113">
        <v>61</v>
      </c>
      <c r="E14" s="113">
        <v>59</v>
      </c>
      <c r="F14" s="39" t="s">
        <v>5</v>
      </c>
    </row>
    <row r="15" spans="1:7" ht="15" customHeight="1">
      <c r="A15" s="38" t="s">
        <v>6</v>
      </c>
      <c r="B15" s="113">
        <v>23</v>
      </c>
      <c r="C15" s="113">
        <v>42</v>
      </c>
      <c r="D15" s="113">
        <v>91</v>
      </c>
      <c r="E15" s="113">
        <v>76</v>
      </c>
      <c r="F15" s="39" t="s">
        <v>7</v>
      </c>
    </row>
    <row r="16" spans="1:7" ht="14.25" customHeight="1">
      <c r="A16" s="38" t="s">
        <v>8</v>
      </c>
      <c r="B16" s="113">
        <v>254</v>
      </c>
      <c r="C16" s="113">
        <v>276</v>
      </c>
      <c r="D16" s="113">
        <v>275</v>
      </c>
      <c r="E16" s="113">
        <v>275</v>
      </c>
      <c r="F16" s="39" t="s">
        <v>171</v>
      </c>
    </row>
    <row r="17" spans="1:6" ht="14.25" customHeight="1">
      <c r="A17" s="38" t="s">
        <v>9</v>
      </c>
      <c r="B17" s="113">
        <v>200</v>
      </c>
      <c r="C17" s="113">
        <v>165</v>
      </c>
      <c r="D17" s="113">
        <v>119</v>
      </c>
      <c r="E17" s="113">
        <v>144</v>
      </c>
      <c r="F17" s="39" t="s">
        <v>10</v>
      </c>
    </row>
    <row r="18" spans="1:6" ht="12.75" customHeight="1">
      <c r="A18" s="40" t="s">
        <v>182</v>
      </c>
      <c r="B18" s="113">
        <v>67</v>
      </c>
      <c r="C18" s="113">
        <v>46</v>
      </c>
      <c r="D18" s="113">
        <v>41</v>
      </c>
      <c r="E18" s="113">
        <v>58</v>
      </c>
      <c r="F18" s="41" t="s">
        <v>183</v>
      </c>
    </row>
    <row r="19" spans="1:6" s="3" customFormat="1" ht="15" customHeight="1">
      <c r="A19" s="36" t="s">
        <v>11</v>
      </c>
      <c r="B19" s="49">
        <v>147</v>
      </c>
      <c r="C19" s="49">
        <v>149</v>
      </c>
      <c r="D19" s="49">
        <v>157</v>
      </c>
      <c r="E19" s="49">
        <v>142</v>
      </c>
      <c r="F19" s="37" t="s">
        <v>12</v>
      </c>
    </row>
    <row r="20" spans="1:6" s="3" customFormat="1">
      <c r="A20" s="137"/>
      <c r="B20" s="137"/>
      <c r="C20" s="137"/>
      <c r="D20" s="137"/>
      <c r="E20" s="137"/>
      <c r="F20" s="137"/>
    </row>
    <row r="21" spans="1:6" ht="13.5" customHeight="1">
      <c r="A21" s="146" t="s">
        <v>13</v>
      </c>
      <c r="B21" s="146"/>
      <c r="C21" s="146"/>
      <c r="D21" s="146"/>
      <c r="E21" s="146"/>
      <c r="F21" s="146"/>
    </row>
    <row r="22" spans="1:6" ht="10.5" customHeight="1">
      <c r="A22" s="138" t="s">
        <v>14</v>
      </c>
      <c r="B22" s="138"/>
      <c r="C22" s="138"/>
      <c r="D22" s="138"/>
      <c r="E22" s="138"/>
      <c r="F22" s="138"/>
    </row>
    <row r="23" spans="1:6" ht="10.5" customHeight="1">
      <c r="A23" s="136"/>
      <c r="B23" s="136"/>
      <c r="C23" s="136"/>
      <c r="D23" s="136"/>
      <c r="E23" s="136"/>
      <c r="F23" s="136"/>
    </row>
    <row r="24" spans="1:6" ht="10.5" customHeight="1">
      <c r="A24" s="31"/>
      <c r="B24" s="31"/>
      <c r="C24" s="31"/>
      <c r="D24" s="31"/>
      <c r="E24" s="31"/>
      <c r="F24" s="31"/>
    </row>
    <row r="25" spans="1:6">
      <c r="A25" s="31"/>
      <c r="B25" s="31"/>
      <c r="C25" s="31"/>
      <c r="D25" s="31"/>
      <c r="E25" s="31"/>
      <c r="F25" s="31"/>
    </row>
    <row r="26" spans="1:6">
      <c r="A26" s="14"/>
      <c r="B26" s="14"/>
      <c r="C26" s="14"/>
      <c r="D26" s="14"/>
      <c r="E26" s="14"/>
      <c r="F26" s="14"/>
    </row>
  </sheetData>
  <mergeCells count="7">
    <mergeCell ref="A23:F23"/>
    <mergeCell ref="A20:F20"/>
    <mergeCell ref="A22:F22"/>
    <mergeCell ref="B10:E10"/>
    <mergeCell ref="F9:F10"/>
    <mergeCell ref="A9:A10"/>
    <mergeCell ref="A21:F21"/>
  </mergeCells>
  <pageMargins left="0.11811023622047244" right="0.11811023622047244" top="0.15748031496062992" bottom="0.15748031496062992"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EBF76-3B30-422A-986A-EA125B3CDF61}">
  <dimension ref="A1:H20"/>
  <sheetViews>
    <sheetView zoomScaleNormal="100" workbookViewId="0">
      <selection activeCell="B4" sqref="B4:E17"/>
    </sheetView>
  </sheetViews>
  <sheetFormatPr defaultRowHeight="15"/>
  <cols>
    <col min="1" max="1" width="35.5703125" customWidth="1"/>
    <col min="6" max="6" width="29.42578125" customWidth="1"/>
  </cols>
  <sheetData>
    <row r="1" spans="1:6" s="42" customFormat="1" ht="12.75">
      <c r="A1" s="102" t="s">
        <v>305</v>
      </c>
      <c r="B1" s="102"/>
    </row>
    <row r="2" spans="1:6" s="42" customFormat="1" ht="12.75">
      <c r="A2" s="101" t="s">
        <v>295</v>
      </c>
      <c r="B2" s="102"/>
      <c r="F2" s="43"/>
    </row>
    <row r="3" spans="1:6" s="31" customFormat="1" ht="18.95" customHeight="1">
      <c r="A3" s="44" t="s">
        <v>15</v>
      </c>
      <c r="B3" s="34">
        <v>2010</v>
      </c>
      <c r="C3" s="34">
        <v>2015</v>
      </c>
      <c r="D3" s="34">
        <v>2020</v>
      </c>
      <c r="E3" s="35">
        <v>2021</v>
      </c>
      <c r="F3" s="45" t="s">
        <v>16</v>
      </c>
    </row>
    <row r="4" spans="1:6" s="31" customFormat="1" ht="15" customHeight="1">
      <c r="A4" s="82" t="s">
        <v>184</v>
      </c>
      <c r="B4" s="113">
        <v>291</v>
      </c>
      <c r="C4" s="113">
        <v>270</v>
      </c>
      <c r="D4" s="113">
        <v>263</v>
      </c>
      <c r="E4" s="113">
        <v>255</v>
      </c>
      <c r="F4" s="84" t="s">
        <v>187</v>
      </c>
    </row>
    <row r="5" spans="1:6" s="31" customFormat="1" ht="11.25">
      <c r="A5" s="83" t="s">
        <v>17</v>
      </c>
      <c r="B5" s="113">
        <v>221</v>
      </c>
      <c r="C5" s="113">
        <v>203</v>
      </c>
      <c r="D5" s="113">
        <v>183</v>
      </c>
      <c r="E5" s="113">
        <v>174</v>
      </c>
      <c r="F5" s="85" t="s">
        <v>18</v>
      </c>
    </row>
    <row r="6" spans="1:6" s="31" customFormat="1" ht="11.25">
      <c r="A6" s="82" t="s">
        <v>185</v>
      </c>
      <c r="B6" s="113">
        <v>14</v>
      </c>
      <c r="C6" s="113">
        <v>13</v>
      </c>
      <c r="D6" s="113">
        <v>6</v>
      </c>
      <c r="E6" s="113">
        <v>5</v>
      </c>
      <c r="F6" s="84" t="s">
        <v>188</v>
      </c>
    </row>
    <row r="7" spans="1:6" s="31" customFormat="1" ht="11.25">
      <c r="A7" s="83" t="s">
        <v>17</v>
      </c>
      <c r="B7" s="113">
        <v>13</v>
      </c>
      <c r="C7" s="113">
        <v>11</v>
      </c>
      <c r="D7" s="113">
        <v>5</v>
      </c>
      <c r="E7" s="113">
        <v>4</v>
      </c>
      <c r="F7" s="85" t="s">
        <v>18</v>
      </c>
    </row>
    <row r="8" spans="1:6" s="31" customFormat="1" ht="11.25">
      <c r="A8" s="82" t="s">
        <v>186</v>
      </c>
      <c r="B8" s="113"/>
      <c r="C8" s="113"/>
      <c r="D8" s="113"/>
      <c r="E8" s="113"/>
      <c r="F8" s="84" t="s">
        <v>189</v>
      </c>
    </row>
    <row r="9" spans="1:6" s="31" customFormat="1" ht="11.25">
      <c r="A9" s="83" t="s">
        <v>139</v>
      </c>
      <c r="B9" s="113">
        <v>4443.8999999999996</v>
      </c>
      <c r="C9" s="113">
        <v>4275.8</v>
      </c>
      <c r="D9" s="113">
        <v>4176.3999999999996</v>
      </c>
      <c r="E9" s="114">
        <v>4182.1940000000004</v>
      </c>
      <c r="F9" s="86" t="s">
        <v>168</v>
      </c>
    </row>
    <row r="10" spans="1:6" s="31" customFormat="1" ht="11.25">
      <c r="A10" s="83" t="s">
        <v>17</v>
      </c>
      <c r="B10" s="113">
        <v>2326.8000000000002</v>
      </c>
      <c r="C10" s="113">
        <v>2147.8000000000002</v>
      </c>
      <c r="D10" s="113">
        <v>1866.8</v>
      </c>
      <c r="E10" s="114">
        <v>1826.0409999999999</v>
      </c>
      <c r="F10" s="85" t="s">
        <v>18</v>
      </c>
    </row>
    <row r="11" spans="1:6" s="31" customFormat="1" ht="11.25">
      <c r="A11" s="82" t="s">
        <v>280</v>
      </c>
      <c r="B11" s="113">
        <v>176.5</v>
      </c>
      <c r="C11" s="113">
        <v>164.7</v>
      </c>
      <c r="D11" s="113">
        <v>126.4</v>
      </c>
      <c r="E11" s="114">
        <v>120.351</v>
      </c>
      <c r="F11" s="84" t="s">
        <v>281</v>
      </c>
    </row>
    <row r="12" spans="1:6" s="31" customFormat="1" ht="11.25">
      <c r="A12" s="7" t="s">
        <v>17</v>
      </c>
      <c r="B12" s="113">
        <v>64.900000000000006</v>
      </c>
      <c r="C12" s="113">
        <v>63.8</v>
      </c>
      <c r="D12" s="113">
        <v>42.7</v>
      </c>
      <c r="E12" s="114">
        <v>42.265000000000001</v>
      </c>
      <c r="F12" s="85" t="s">
        <v>18</v>
      </c>
    </row>
    <row r="13" spans="1:6" s="31" customFormat="1" ht="11.25">
      <c r="A13" s="38" t="s">
        <v>205</v>
      </c>
      <c r="B13" s="113"/>
      <c r="C13" s="113"/>
      <c r="D13" s="113"/>
      <c r="E13" s="114"/>
      <c r="F13" s="84" t="s">
        <v>282</v>
      </c>
    </row>
    <row r="14" spans="1:6" s="31" customFormat="1" ht="11.25">
      <c r="A14" s="7" t="s">
        <v>139</v>
      </c>
      <c r="B14" s="113">
        <v>3371.2</v>
      </c>
      <c r="C14" s="114">
        <v>3356</v>
      </c>
      <c r="D14" s="113">
        <v>2215.5</v>
      </c>
      <c r="E14" s="114">
        <v>2554.0079999999998</v>
      </c>
      <c r="F14" s="85" t="s">
        <v>19</v>
      </c>
    </row>
    <row r="15" spans="1:6" s="31" customFormat="1" ht="11.25">
      <c r="A15" s="47" t="s">
        <v>17</v>
      </c>
      <c r="B15" s="113">
        <v>1306.5999999999999</v>
      </c>
      <c r="C15" s="113">
        <v>1233.0999999999999</v>
      </c>
      <c r="D15" s="113">
        <v>652.4</v>
      </c>
      <c r="E15" s="114">
        <v>716.57100000000003</v>
      </c>
      <c r="F15" s="87" t="s">
        <v>18</v>
      </c>
    </row>
    <row r="16" spans="1:6" s="31" customFormat="1" ht="11.25">
      <c r="A16" s="7" t="s">
        <v>20</v>
      </c>
      <c r="B16" s="113">
        <v>19.100000000000001</v>
      </c>
      <c r="C16" s="113">
        <v>20.399999999999999</v>
      </c>
      <c r="D16" s="113">
        <v>17.5</v>
      </c>
      <c r="E16" s="114">
        <v>21.221327616721091</v>
      </c>
      <c r="F16" s="85" t="s">
        <v>190</v>
      </c>
    </row>
    <row r="17" spans="1:8" s="31" customFormat="1" ht="11.25">
      <c r="A17" s="47" t="s">
        <v>17</v>
      </c>
      <c r="B17" s="113">
        <v>20.100000000000001</v>
      </c>
      <c r="C17" s="113">
        <v>19.3</v>
      </c>
      <c r="D17" s="113">
        <v>15.3</v>
      </c>
      <c r="E17" s="114">
        <v>16.954241097835087</v>
      </c>
      <c r="F17" s="87" t="s">
        <v>18</v>
      </c>
    </row>
    <row r="18" spans="1:8" s="31" customFormat="1" ht="11.25">
      <c r="A18" s="149"/>
      <c r="B18" s="149"/>
      <c r="C18" s="149"/>
      <c r="D18" s="149"/>
      <c r="E18" s="149"/>
      <c r="F18" s="149"/>
    </row>
    <row r="19" spans="1:8" s="31" customFormat="1" ht="22.5" customHeight="1">
      <c r="A19" s="147" t="s">
        <v>181</v>
      </c>
      <c r="B19" s="147"/>
      <c r="C19" s="147"/>
      <c r="D19" s="147"/>
      <c r="E19" s="147"/>
      <c r="F19" s="147"/>
      <c r="H19" s="17"/>
    </row>
    <row r="20" spans="1:8" s="31" customFormat="1" ht="23.25" customHeight="1">
      <c r="A20" s="148" t="s">
        <v>191</v>
      </c>
      <c r="B20" s="148"/>
      <c r="C20" s="148"/>
      <c r="D20" s="148"/>
      <c r="E20" s="148"/>
      <c r="F20" s="148"/>
    </row>
  </sheetData>
  <mergeCells count="3">
    <mergeCell ref="A19:F19"/>
    <mergeCell ref="A20:F20"/>
    <mergeCell ref="A18:F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15"/>
  <sheetViews>
    <sheetView zoomScaleNormal="100" workbookViewId="0">
      <selection activeCell="E23" sqref="E23"/>
    </sheetView>
  </sheetViews>
  <sheetFormatPr defaultColWidth="9.140625" defaultRowHeight="11.25"/>
  <cols>
    <col min="1" max="1" width="31.7109375" style="8" customWidth="1"/>
    <col min="2" max="2" width="10.42578125" style="8" customWidth="1"/>
    <col min="3" max="3" width="9.85546875" style="8" customWidth="1"/>
    <col min="4" max="4" width="10.85546875" style="8" customWidth="1"/>
    <col min="5" max="5" width="10.28515625" style="8" customWidth="1"/>
    <col min="6" max="6" width="9.85546875" style="8" customWidth="1"/>
    <col min="7" max="7" width="19.85546875" style="8" customWidth="1"/>
    <col min="8" max="8" width="26" style="8" customWidth="1"/>
    <col min="9" max="16384" width="9.140625" style="8"/>
  </cols>
  <sheetData>
    <row r="1" spans="1:23" s="42" customFormat="1" ht="12.75">
      <c r="A1" s="155" t="s">
        <v>306</v>
      </c>
      <c r="B1" s="155"/>
      <c r="C1" s="155"/>
      <c r="D1" s="155"/>
      <c r="E1" s="155"/>
      <c r="F1" s="155"/>
      <c r="G1" s="155"/>
      <c r="H1" s="155"/>
    </row>
    <row r="2" spans="1:23" s="42" customFormat="1" ht="15" customHeight="1">
      <c r="A2" s="156" t="s">
        <v>307</v>
      </c>
      <c r="B2" s="156"/>
      <c r="C2" s="156"/>
      <c r="D2" s="156"/>
      <c r="E2" s="156"/>
      <c r="F2" s="156"/>
      <c r="G2" s="156"/>
      <c r="H2" s="156"/>
    </row>
    <row r="3" spans="1:23" ht="18.95" customHeight="1">
      <c r="A3" s="44" t="s">
        <v>15</v>
      </c>
      <c r="B3" s="34">
        <v>2010</v>
      </c>
      <c r="C3" s="34">
        <v>2015</v>
      </c>
      <c r="D3" s="35">
        <v>2020</v>
      </c>
      <c r="E3" s="35">
        <v>2021</v>
      </c>
      <c r="F3" s="159" t="s">
        <v>16</v>
      </c>
      <c r="G3" s="160"/>
      <c r="H3" s="19"/>
    </row>
    <row r="4" spans="1:23" ht="12">
      <c r="A4" s="38" t="s">
        <v>206</v>
      </c>
      <c r="B4" s="115">
        <v>24</v>
      </c>
      <c r="C4" s="115">
        <v>34</v>
      </c>
      <c r="D4" s="115">
        <v>30</v>
      </c>
      <c r="E4" s="116">
        <v>32</v>
      </c>
      <c r="F4" s="157" t="s">
        <v>207</v>
      </c>
      <c r="G4" s="158"/>
      <c r="H4" s="19"/>
    </row>
    <row r="5" spans="1:23" ht="12">
      <c r="A5" s="38" t="s">
        <v>287</v>
      </c>
      <c r="B5" s="49" t="s">
        <v>156</v>
      </c>
      <c r="C5" s="49" t="s">
        <v>156</v>
      </c>
      <c r="D5" s="117">
        <v>293.66800000000001</v>
      </c>
      <c r="E5" s="117">
        <v>298.53100000000001</v>
      </c>
      <c r="F5" s="161" t="s">
        <v>208</v>
      </c>
      <c r="G5" s="162"/>
      <c r="H5" s="19"/>
    </row>
    <row r="6" spans="1:23" ht="12">
      <c r="A6" s="38" t="s">
        <v>21</v>
      </c>
      <c r="B6" s="115"/>
      <c r="C6" s="115"/>
      <c r="D6" s="115"/>
      <c r="E6" s="118"/>
      <c r="F6" s="157" t="s">
        <v>23</v>
      </c>
      <c r="G6" s="158"/>
      <c r="H6" s="19"/>
    </row>
    <row r="7" spans="1:23" ht="12">
      <c r="A7" s="7" t="s">
        <v>209</v>
      </c>
      <c r="B7" s="115">
        <v>91</v>
      </c>
      <c r="C7" s="115">
        <v>93</v>
      </c>
      <c r="D7" s="115">
        <v>54</v>
      </c>
      <c r="E7" s="115">
        <v>54</v>
      </c>
      <c r="F7" s="165" t="s">
        <v>210</v>
      </c>
      <c r="G7" s="166"/>
      <c r="H7" s="19"/>
    </row>
    <row r="8" spans="1:23" s="7" customFormat="1" ht="12">
      <c r="A8" s="7" t="s">
        <v>211</v>
      </c>
      <c r="B8" s="119">
        <v>43</v>
      </c>
      <c r="C8" s="119">
        <v>69</v>
      </c>
      <c r="D8" s="50">
        <v>15</v>
      </c>
      <c r="E8" s="116">
        <v>22</v>
      </c>
      <c r="F8" s="152" t="s">
        <v>285</v>
      </c>
      <c r="G8" s="153"/>
      <c r="H8" s="20"/>
      <c r="I8" s="16"/>
      <c r="J8" s="16"/>
      <c r="K8" s="16"/>
      <c r="L8" s="16"/>
      <c r="M8" s="16"/>
      <c r="N8" s="16"/>
      <c r="O8" s="16"/>
      <c r="P8" s="16"/>
      <c r="Q8" s="16"/>
      <c r="R8" s="16"/>
      <c r="S8" s="16"/>
      <c r="T8" s="16"/>
      <c r="U8" s="16"/>
      <c r="V8" s="16"/>
      <c r="W8" s="16"/>
    </row>
    <row r="9" spans="1:23" ht="12.75" customHeight="1">
      <c r="A9" s="7" t="s">
        <v>22</v>
      </c>
      <c r="B9" s="49" t="s">
        <v>156</v>
      </c>
      <c r="C9" s="49" t="s">
        <v>156</v>
      </c>
      <c r="D9" s="115">
        <v>7</v>
      </c>
      <c r="E9" s="116">
        <v>16</v>
      </c>
      <c r="F9" s="165" t="s">
        <v>150</v>
      </c>
      <c r="G9" s="166"/>
      <c r="H9" s="19"/>
    </row>
    <row r="10" spans="1:23" ht="12">
      <c r="A10" s="38" t="s">
        <v>288</v>
      </c>
      <c r="B10" s="115">
        <v>400.4</v>
      </c>
      <c r="C10" s="115">
        <v>756.5</v>
      </c>
      <c r="D10" s="115">
        <v>204.5</v>
      </c>
      <c r="E10" s="118">
        <v>347.49599999999998</v>
      </c>
      <c r="F10" s="163" t="s">
        <v>290</v>
      </c>
      <c r="G10" s="164"/>
      <c r="H10" s="19"/>
    </row>
    <row r="11" spans="1:23" s="4" customFormat="1" ht="23.25" customHeight="1">
      <c r="A11" s="51" t="s">
        <v>279</v>
      </c>
      <c r="B11" s="113">
        <v>169.3</v>
      </c>
      <c r="C11" s="113">
        <v>206.1</v>
      </c>
      <c r="D11" s="120">
        <v>11.1</v>
      </c>
      <c r="E11" s="27">
        <v>51.7</v>
      </c>
      <c r="F11" s="163" t="s">
        <v>289</v>
      </c>
      <c r="G11" s="164"/>
      <c r="H11" s="21"/>
    </row>
    <row r="12" spans="1:23" s="28" customFormat="1" ht="11.25" customHeight="1">
      <c r="A12" s="154"/>
      <c r="B12" s="154"/>
      <c r="C12" s="154"/>
      <c r="D12" s="154"/>
      <c r="E12" s="154"/>
      <c r="F12" s="154"/>
      <c r="G12" s="154"/>
      <c r="H12" s="21"/>
    </row>
    <row r="13" spans="1:23" ht="12.75" customHeight="1">
      <c r="A13" s="150" t="s">
        <v>195</v>
      </c>
      <c r="B13" s="150"/>
      <c r="C13" s="150"/>
      <c r="D13" s="150"/>
      <c r="E13" s="150"/>
      <c r="F13" s="150"/>
      <c r="G13" s="150"/>
    </row>
    <row r="14" spans="1:23" ht="14.25" customHeight="1">
      <c r="A14" s="151" t="s">
        <v>194</v>
      </c>
      <c r="B14" s="151"/>
      <c r="C14" s="151"/>
      <c r="D14" s="151"/>
      <c r="E14" s="151"/>
      <c r="F14" s="151"/>
      <c r="G14" s="151"/>
    </row>
    <row r="15" spans="1:23" ht="13.5" customHeight="1">
      <c r="A15" s="6"/>
      <c r="B15" s="6"/>
      <c r="C15" s="6"/>
      <c r="D15" s="6"/>
      <c r="E15" s="6"/>
      <c r="F15" s="6"/>
      <c r="G15" s="6"/>
    </row>
  </sheetData>
  <mergeCells count="14">
    <mergeCell ref="A13:G13"/>
    <mergeCell ref="A14:G14"/>
    <mergeCell ref="F8:G8"/>
    <mergeCell ref="A12:G12"/>
    <mergeCell ref="A1:H1"/>
    <mergeCell ref="A2:H2"/>
    <mergeCell ref="F4:G4"/>
    <mergeCell ref="F3:G3"/>
    <mergeCell ref="F5:G5"/>
    <mergeCell ref="F6:G6"/>
    <mergeCell ref="F11:G11"/>
    <mergeCell ref="F7:G7"/>
    <mergeCell ref="F9:G9"/>
    <mergeCell ref="F10:G10"/>
  </mergeCells>
  <pageMargins left="0.11811023622047245" right="0.11811023622047245" top="0.15748031496062992" bottom="0.15748031496062992"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F1E5F-E542-4924-9928-236115D059AF}">
  <dimension ref="A1:I19"/>
  <sheetViews>
    <sheetView zoomScaleNormal="100" workbookViewId="0">
      <selection activeCell="F24" sqref="F24"/>
    </sheetView>
  </sheetViews>
  <sheetFormatPr defaultRowHeight="15"/>
  <cols>
    <col min="1" max="1" width="31.140625" customWidth="1"/>
    <col min="2" max="2" width="15.5703125" customWidth="1"/>
    <col min="3" max="3" width="10.7109375" customWidth="1"/>
    <col min="4" max="4" width="13.28515625" customWidth="1"/>
    <col min="5" max="5" width="11.140625" customWidth="1"/>
    <col min="6" max="6" width="11.5703125" customWidth="1"/>
    <col min="7" max="7" width="25.140625" customWidth="1"/>
  </cols>
  <sheetData>
    <row r="1" spans="1:9" s="42" customFormat="1" ht="12.75">
      <c r="A1" s="155" t="s">
        <v>308</v>
      </c>
      <c r="B1" s="155"/>
      <c r="C1" s="155"/>
      <c r="D1" s="155"/>
      <c r="E1" s="155"/>
      <c r="F1" s="155"/>
    </row>
    <row r="2" spans="1:9" s="42" customFormat="1" ht="12.75">
      <c r="A2" s="170" t="s">
        <v>309</v>
      </c>
      <c r="B2" s="170"/>
      <c r="C2" s="170"/>
      <c r="D2" s="170"/>
      <c r="E2" s="170"/>
      <c r="F2" s="170"/>
      <c r="G2" s="52"/>
    </row>
    <row r="3" spans="1:9" s="31" customFormat="1" ht="56.25">
      <c r="A3" s="171" t="s">
        <v>15</v>
      </c>
      <c r="B3" s="172"/>
      <c r="C3" s="53" t="s">
        <v>212</v>
      </c>
      <c r="D3" s="53" t="s">
        <v>213</v>
      </c>
      <c r="E3" s="53" t="s">
        <v>296</v>
      </c>
      <c r="F3" s="53" t="s">
        <v>214</v>
      </c>
      <c r="G3" s="54" t="s">
        <v>16</v>
      </c>
      <c r="H3" s="17"/>
    </row>
    <row r="4" spans="1:9" s="31" customFormat="1" ht="22.5">
      <c r="A4" s="96" t="s">
        <v>284</v>
      </c>
      <c r="B4" s="56">
        <v>2010</v>
      </c>
      <c r="C4" s="121">
        <v>4</v>
      </c>
      <c r="D4" s="122">
        <v>1968</v>
      </c>
      <c r="E4" s="121">
        <v>1419</v>
      </c>
      <c r="F4" s="123">
        <v>313.22500000000002</v>
      </c>
      <c r="G4" s="10" t="s">
        <v>215</v>
      </c>
    </row>
    <row r="5" spans="1:9" s="31" customFormat="1" ht="11.25">
      <c r="A5" s="57"/>
      <c r="B5" s="56">
        <v>2015</v>
      </c>
      <c r="C5" s="113">
        <v>4</v>
      </c>
      <c r="D5" s="122">
        <v>1769</v>
      </c>
      <c r="E5" s="124">
        <v>1559</v>
      </c>
      <c r="F5" s="125">
        <v>246.62299999999999</v>
      </c>
      <c r="G5" s="58"/>
    </row>
    <row r="6" spans="1:9" s="31" customFormat="1" ht="11.25">
      <c r="A6" s="32"/>
      <c r="B6" s="56">
        <v>2020</v>
      </c>
      <c r="C6" s="124">
        <v>4</v>
      </c>
      <c r="D6" s="126">
        <v>2025</v>
      </c>
      <c r="E6" s="124">
        <v>460</v>
      </c>
      <c r="F6" s="125">
        <v>76.932000000000002</v>
      </c>
      <c r="G6" s="33"/>
    </row>
    <row r="7" spans="1:9" s="31" customFormat="1" ht="11.25">
      <c r="A7" s="55"/>
      <c r="B7" s="59">
        <v>2021</v>
      </c>
      <c r="C7" s="49">
        <v>4</v>
      </c>
      <c r="D7" s="127">
        <v>1763</v>
      </c>
      <c r="E7" s="128">
        <v>618</v>
      </c>
      <c r="F7" s="129">
        <v>66.400000000000006</v>
      </c>
      <c r="G7" s="30"/>
      <c r="H7" s="10"/>
    </row>
    <row r="8" spans="1:9" s="31" customFormat="1" ht="11.25">
      <c r="A8" s="168" t="s">
        <v>24</v>
      </c>
      <c r="B8" s="173"/>
      <c r="C8" s="113">
        <v>2</v>
      </c>
      <c r="D8" s="126">
        <v>331</v>
      </c>
      <c r="E8" s="124">
        <v>339</v>
      </c>
      <c r="F8" s="125">
        <v>29.9</v>
      </c>
      <c r="G8" s="33" t="s">
        <v>25</v>
      </c>
    </row>
    <row r="9" spans="1:9" s="31" customFormat="1" ht="11.25">
      <c r="A9" s="174" t="s">
        <v>26</v>
      </c>
      <c r="B9" s="175"/>
      <c r="C9" s="113">
        <v>1</v>
      </c>
      <c r="D9" s="126">
        <v>231</v>
      </c>
      <c r="E9" s="124">
        <v>126</v>
      </c>
      <c r="F9" s="125">
        <v>15.7</v>
      </c>
      <c r="G9" s="60" t="s">
        <v>27</v>
      </c>
    </row>
    <row r="10" spans="1:9" s="31" customFormat="1" ht="11.25">
      <c r="A10" s="174" t="s">
        <v>28</v>
      </c>
      <c r="B10" s="175"/>
      <c r="C10" s="113">
        <v>1</v>
      </c>
      <c r="D10" s="126">
        <v>100</v>
      </c>
      <c r="E10" s="124">
        <v>213</v>
      </c>
      <c r="F10" s="125">
        <v>14.2</v>
      </c>
      <c r="G10" s="60" t="s">
        <v>29</v>
      </c>
    </row>
    <row r="11" spans="1:9" s="31" customFormat="1" ht="11.25">
      <c r="A11" s="168" t="s">
        <v>30</v>
      </c>
      <c r="B11" s="168"/>
      <c r="C11" s="113">
        <v>1</v>
      </c>
      <c r="D11" s="122">
        <v>714</v>
      </c>
      <c r="E11" s="124">
        <v>60</v>
      </c>
      <c r="F11" s="125">
        <v>10.9</v>
      </c>
      <c r="G11" s="33" t="s">
        <v>31</v>
      </c>
    </row>
    <row r="12" spans="1:9" s="31" customFormat="1" ht="12" customHeight="1">
      <c r="A12" s="168" t="s">
        <v>32</v>
      </c>
      <c r="B12" s="168"/>
      <c r="C12" s="113">
        <v>1</v>
      </c>
      <c r="D12" s="122">
        <v>718</v>
      </c>
      <c r="E12" s="124">
        <v>219</v>
      </c>
      <c r="F12" s="125">
        <v>25.6</v>
      </c>
      <c r="G12" s="29" t="s">
        <v>180</v>
      </c>
    </row>
    <row r="13" spans="1:9" s="31" customFormat="1" ht="15" customHeight="1">
      <c r="A13" s="96" t="s">
        <v>140</v>
      </c>
      <c r="B13" s="56">
        <v>2010</v>
      </c>
      <c r="C13" s="113" t="s">
        <v>159</v>
      </c>
      <c r="D13" s="113" t="s">
        <v>159</v>
      </c>
      <c r="E13" s="124">
        <v>1</v>
      </c>
      <c r="F13" s="130">
        <v>0.1</v>
      </c>
      <c r="G13" s="10" t="s">
        <v>33</v>
      </c>
    </row>
    <row r="14" spans="1:9" s="31" customFormat="1" ht="11.25">
      <c r="A14" s="57"/>
      <c r="B14" s="56">
        <v>2015</v>
      </c>
      <c r="C14" s="113">
        <v>1</v>
      </c>
      <c r="D14" s="113" t="s">
        <v>159</v>
      </c>
      <c r="E14" s="124">
        <v>250</v>
      </c>
      <c r="F14" s="125">
        <v>20</v>
      </c>
      <c r="G14" s="33"/>
    </row>
    <row r="15" spans="1:9" s="31" customFormat="1" ht="11.25">
      <c r="A15" s="32"/>
      <c r="B15" s="56">
        <v>2020</v>
      </c>
      <c r="C15" s="113" t="s">
        <v>159</v>
      </c>
      <c r="D15" s="113" t="s">
        <v>159</v>
      </c>
      <c r="E15" s="113" t="s">
        <v>159</v>
      </c>
      <c r="F15" s="113" t="s">
        <v>159</v>
      </c>
      <c r="G15" s="33"/>
    </row>
    <row r="16" spans="1:9" s="31" customFormat="1" ht="11.25">
      <c r="A16" s="32"/>
      <c r="B16" s="59">
        <v>2021</v>
      </c>
      <c r="C16" s="49">
        <v>1</v>
      </c>
      <c r="D16" s="97">
        <v>917</v>
      </c>
      <c r="E16" s="49">
        <v>38</v>
      </c>
      <c r="F16" s="49">
        <v>6.2</v>
      </c>
      <c r="H16" s="29"/>
      <c r="I16" s="17"/>
    </row>
    <row r="17" spans="1:9" s="31" customFormat="1" ht="11.25">
      <c r="A17" s="169"/>
      <c r="B17" s="169"/>
      <c r="C17" s="169"/>
      <c r="D17" s="169"/>
      <c r="E17" s="169"/>
      <c r="F17" s="169"/>
      <c r="G17" s="169"/>
      <c r="H17" s="29"/>
      <c r="I17" s="17"/>
    </row>
    <row r="18" spans="1:9" s="31" customFormat="1" ht="13.5" customHeight="1">
      <c r="A18" s="167" t="s">
        <v>192</v>
      </c>
      <c r="B18" s="167"/>
      <c r="C18" s="167"/>
      <c r="D18" s="167"/>
      <c r="E18" s="98"/>
      <c r="F18" s="98"/>
      <c r="G18" s="98"/>
      <c r="H18" s="17"/>
    </row>
    <row r="19" spans="1:9" s="31" customFormat="1" ht="11.25">
      <c r="A19" s="24" t="s">
        <v>193</v>
      </c>
      <c r="B19" s="17"/>
      <c r="C19" s="17"/>
      <c r="D19" s="17"/>
      <c r="E19" s="17"/>
      <c r="F19" s="17"/>
      <c r="G19" s="17"/>
      <c r="H19" s="17"/>
    </row>
  </sheetData>
  <mergeCells count="10">
    <mergeCell ref="A18:D18"/>
    <mergeCell ref="A11:B11"/>
    <mergeCell ref="A12:B12"/>
    <mergeCell ref="A17:G17"/>
    <mergeCell ref="A1:F1"/>
    <mergeCell ref="A2:F2"/>
    <mergeCell ref="A3:B3"/>
    <mergeCell ref="A8:B8"/>
    <mergeCell ref="A9:B9"/>
    <mergeCell ref="A10:B1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1B0F6F-01D2-4AE6-A101-6BD28C1B4D95}">
  <dimension ref="A1:G17"/>
  <sheetViews>
    <sheetView zoomScaleNormal="100" workbookViewId="0">
      <selection activeCell="J21" sqref="J21"/>
    </sheetView>
  </sheetViews>
  <sheetFormatPr defaultRowHeight="15"/>
  <cols>
    <col min="1" max="1" width="32.140625" customWidth="1"/>
    <col min="7" max="7" width="13.140625" customWidth="1"/>
  </cols>
  <sheetData>
    <row r="1" spans="1:7" s="42" customFormat="1" ht="12.75">
      <c r="A1" s="102" t="s">
        <v>310</v>
      </c>
      <c r="F1" s="61"/>
    </row>
    <row r="2" spans="1:7" s="42" customFormat="1" ht="12.75">
      <c r="A2" s="99" t="s">
        <v>297</v>
      </c>
      <c r="F2" s="61"/>
    </row>
    <row r="3" spans="1:7" s="31" customFormat="1" ht="18.95" customHeight="1">
      <c r="A3" s="62" t="s">
        <v>15</v>
      </c>
      <c r="B3" s="63">
        <v>2010</v>
      </c>
      <c r="C3" s="62">
        <v>2015</v>
      </c>
      <c r="D3" s="64">
        <v>2020</v>
      </c>
      <c r="E3" s="64">
        <v>2021</v>
      </c>
      <c r="F3" s="176" t="s">
        <v>16</v>
      </c>
      <c r="G3" s="177"/>
    </row>
    <row r="4" spans="1:7" s="31" customFormat="1" ht="11.25">
      <c r="A4" s="88" t="s">
        <v>172</v>
      </c>
      <c r="B4" s="131">
        <v>10</v>
      </c>
      <c r="C4" s="113">
        <v>14</v>
      </c>
      <c r="D4" s="132" t="s">
        <v>216</v>
      </c>
      <c r="E4" s="132" t="s">
        <v>216</v>
      </c>
      <c r="F4" s="157" t="s">
        <v>173</v>
      </c>
      <c r="G4" s="158"/>
    </row>
    <row r="5" spans="1:7" s="31" customFormat="1" ht="13.5" customHeight="1">
      <c r="A5" s="89" t="s">
        <v>34</v>
      </c>
      <c r="B5" s="113" t="s">
        <v>159</v>
      </c>
      <c r="C5" s="113">
        <v>1</v>
      </c>
      <c r="D5" s="124">
        <v>1</v>
      </c>
      <c r="E5" s="124">
        <v>1</v>
      </c>
      <c r="F5" s="165" t="s">
        <v>35</v>
      </c>
      <c r="G5" s="166"/>
    </row>
    <row r="6" spans="1:7" s="31" customFormat="1" ht="24.75" customHeight="1">
      <c r="A6" s="88" t="s">
        <v>283</v>
      </c>
      <c r="B6" s="133">
        <v>5151</v>
      </c>
      <c r="C6" s="113">
        <v>7195</v>
      </c>
      <c r="D6" s="124">
        <v>6923</v>
      </c>
      <c r="E6" s="124">
        <v>6840</v>
      </c>
      <c r="F6" s="157" t="s">
        <v>174</v>
      </c>
      <c r="G6" s="158"/>
    </row>
    <row r="7" spans="1:7" s="31" customFormat="1" ht="11.25">
      <c r="A7" s="89" t="s">
        <v>34</v>
      </c>
      <c r="B7" s="113" t="s">
        <v>159</v>
      </c>
      <c r="C7" s="113">
        <v>1489</v>
      </c>
      <c r="D7" s="124">
        <v>1489</v>
      </c>
      <c r="E7" s="124">
        <v>1489</v>
      </c>
      <c r="F7" s="178" t="s">
        <v>35</v>
      </c>
      <c r="G7" s="179"/>
    </row>
    <row r="8" spans="1:7" s="31" customFormat="1" ht="11.25">
      <c r="A8" s="88" t="s">
        <v>36</v>
      </c>
      <c r="B8" s="133">
        <v>18422</v>
      </c>
      <c r="C8" s="113">
        <v>44418</v>
      </c>
      <c r="D8" s="124">
        <v>22640</v>
      </c>
      <c r="E8" s="124">
        <v>29645</v>
      </c>
      <c r="F8" s="157" t="s">
        <v>37</v>
      </c>
      <c r="G8" s="158"/>
    </row>
    <row r="9" spans="1:7" s="31" customFormat="1" ht="11.25">
      <c r="A9" s="90" t="s">
        <v>34</v>
      </c>
      <c r="B9" s="113" t="s">
        <v>159</v>
      </c>
      <c r="C9" s="113">
        <v>13001</v>
      </c>
      <c r="D9" s="124">
        <v>6091</v>
      </c>
      <c r="E9" s="124">
        <v>8733</v>
      </c>
      <c r="F9" s="178" t="s">
        <v>35</v>
      </c>
      <c r="G9" s="179"/>
    </row>
    <row r="10" spans="1:7" s="31" customFormat="1" ht="11.25">
      <c r="A10" s="89" t="s">
        <v>38</v>
      </c>
      <c r="B10" s="133">
        <v>1842</v>
      </c>
      <c r="C10" s="113">
        <v>3137</v>
      </c>
      <c r="D10" s="124">
        <v>1258</v>
      </c>
      <c r="E10" s="124">
        <v>1647</v>
      </c>
      <c r="F10" s="165" t="s">
        <v>39</v>
      </c>
      <c r="G10" s="166"/>
    </row>
    <row r="11" spans="1:7" s="31" customFormat="1" ht="11.25">
      <c r="A11" s="88" t="s">
        <v>40</v>
      </c>
      <c r="B11" s="133">
        <v>549029</v>
      </c>
      <c r="C11" s="113">
        <v>930500</v>
      </c>
      <c r="D11" s="124">
        <v>457913</v>
      </c>
      <c r="E11" s="124">
        <v>571713</v>
      </c>
      <c r="F11" s="157" t="s">
        <v>41</v>
      </c>
      <c r="G11" s="158"/>
    </row>
    <row r="12" spans="1:7" s="31" customFormat="1" ht="11.25">
      <c r="A12" s="90" t="s">
        <v>34</v>
      </c>
      <c r="B12" s="113" t="s">
        <v>159</v>
      </c>
      <c r="C12" s="113">
        <v>164879</v>
      </c>
      <c r="D12" s="124">
        <v>107103</v>
      </c>
      <c r="E12" s="124">
        <v>162275</v>
      </c>
      <c r="F12" s="178" t="s">
        <v>35</v>
      </c>
      <c r="G12" s="179"/>
    </row>
    <row r="13" spans="1:7" s="31" customFormat="1" ht="11.25">
      <c r="A13" s="89" t="s">
        <v>38</v>
      </c>
      <c r="B13" s="133">
        <v>54903</v>
      </c>
      <c r="C13" s="113">
        <v>66464</v>
      </c>
      <c r="D13" s="124">
        <v>25440</v>
      </c>
      <c r="E13" s="124">
        <v>31762</v>
      </c>
      <c r="F13" s="165" t="s">
        <v>39</v>
      </c>
      <c r="G13" s="166"/>
    </row>
    <row r="14" spans="1:7" s="31" customFormat="1" ht="11.25">
      <c r="A14" s="65" t="s">
        <v>42</v>
      </c>
      <c r="B14" s="133">
        <v>30</v>
      </c>
      <c r="C14" s="113">
        <v>21</v>
      </c>
      <c r="D14" s="124">
        <v>20</v>
      </c>
      <c r="E14" s="124">
        <v>19</v>
      </c>
      <c r="F14" s="165" t="s">
        <v>43</v>
      </c>
      <c r="G14" s="166"/>
    </row>
    <row r="15" spans="1:7" s="31" customFormat="1" ht="11.25">
      <c r="A15" s="180"/>
      <c r="B15" s="180"/>
      <c r="C15" s="180"/>
      <c r="D15" s="180"/>
      <c r="E15" s="180"/>
      <c r="F15" s="180"/>
      <c r="G15" s="180"/>
    </row>
    <row r="16" spans="1:7" s="31" customFormat="1" ht="11.25">
      <c r="A16" s="92" t="s">
        <v>157</v>
      </c>
      <c r="B16" s="92"/>
      <c r="C16" s="92"/>
      <c r="D16" s="92"/>
      <c r="E16" s="92"/>
      <c r="F16" s="92"/>
      <c r="G16" s="92"/>
    </row>
    <row r="17" spans="1:6" s="31" customFormat="1" ht="11.25">
      <c r="A17" s="24" t="s">
        <v>158</v>
      </c>
      <c r="F17" s="30"/>
    </row>
  </sheetData>
  <mergeCells count="13">
    <mergeCell ref="A15:G15"/>
    <mergeCell ref="F9:G9"/>
    <mergeCell ref="F10:G10"/>
    <mergeCell ref="F11:G11"/>
    <mergeCell ref="F12:G12"/>
    <mergeCell ref="F13:G13"/>
    <mergeCell ref="F14:G14"/>
    <mergeCell ref="F8:G8"/>
    <mergeCell ref="F3:G3"/>
    <mergeCell ref="F4:G4"/>
    <mergeCell ref="F5:G5"/>
    <mergeCell ref="F6:G6"/>
    <mergeCell ref="F7:G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1"/>
  <sheetViews>
    <sheetView zoomScaleNormal="100" workbookViewId="0">
      <selection activeCell="A4" sqref="A4:F4"/>
    </sheetView>
  </sheetViews>
  <sheetFormatPr defaultColWidth="9.140625" defaultRowHeight="11.25"/>
  <cols>
    <col min="1" max="1" width="36.28515625" style="8" customWidth="1"/>
    <col min="2" max="2" width="9.42578125" style="8" customWidth="1"/>
    <col min="3" max="3" width="9" style="8" customWidth="1"/>
    <col min="4" max="4" width="9.140625" style="8" customWidth="1"/>
    <col min="5" max="5" width="9.5703125" style="8" customWidth="1"/>
    <col min="6" max="6" width="27.28515625" style="2" customWidth="1"/>
    <col min="7" max="16384" width="9.140625" style="8"/>
  </cols>
  <sheetData>
    <row r="1" spans="1:6" s="91" customFormat="1" ht="12.75">
      <c r="A1" s="111" t="s">
        <v>302</v>
      </c>
      <c r="B1" s="103"/>
      <c r="C1" s="103"/>
      <c r="D1" s="103"/>
      <c r="E1" s="103"/>
      <c r="F1" s="104"/>
    </row>
    <row r="2" spans="1:6" s="91" customFormat="1" ht="12.75">
      <c r="A2" s="112" t="s">
        <v>303</v>
      </c>
      <c r="B2" s="103"/>
      <c r="C2" s="103"/>
      <c r="D2" s="103"/>
      <c r="E2" s="103"/>
      <c r="F2" s="104"/>
    </row>
    <row r="3" spans="1:6" s="91" customFormat="1">
      <c r="A3" s="103"/>
      <c r="B3" s="103"/>
      <c r="C3" s="103"/>
      <c r="D3" s="103"/>
      <c r="E3" s="103"/>
      <c r="F3" s="104"/>
    </row>
    <row r="4" spans="1:6" s="42" customFormat="1" ht="14.25">
      <c r="A4" s="155" t="s">
        <v>311</v>
      </c>
      <c r="B4" s="155"/>
      <c r="C4" s="155"/>
      <c r="D4" s="155"/>
      <c r="E4" s="155"/>
      <c r="F4" s="155"/>
    </row>
    <row r="5" spans="1:6" s="42" customFormat="1" ht="14.25">
      <c r="A5" s="181" t="s">
        <v>300</v>
      </c>
      <c r="B5" s="181"/>
      <c r="C5" s="181"/>
      <c r="D5" s="181"/>
      <c r="E5" s="181"/>
      <c r="F5" s="181"/>
    </row>
    <row r="6" spans="1:6" s="5" customFormat="1" ht="18.95" customHeight="1">
      <c r="A6" s="44" t="s">
        <v>15</v>
      </c>
      <c r="B6" s="34">
        <v>2010</v>
      </c>
      <c r="C6" s="34">
        <v>2015</v>
      </c>
      <c r="D6" s="35">
        <v>2020</v>
      </c>
      <c r="E6" s="35">
        <v>2021</v>
      </c>
      <c r="F6" s="45" t="s">
        <v>16</v>
      </c>
    </row>
    <row r="7" spans="1:6" s="3" customFormat="1" ht="13.5" customHeight="1">
      <c r="A7" s="36" t="s">
        <v>200</v>
      </c>
      <c r="B7" s="49">
        <v>162</v>
      </c>
      <c r="C7" s="49">
        <v>246</v>
      </c>
      <c r="D7" s="49">
        <v>235</v>
      </c>
      <c r="E7" s="49">
        <v>223</v>
      </c>
      <c r="F7" s="37" t="s">
        <v>175</v>
      </c>
    </row>
    <row r="8" spans="1:6">
      <c r="A8" s="7" t="s">
        <v>44</v>
      </c>
      <c r="B8" s="113">
        <v>137</v>
      </c>
      <c r="C8" s="113">
        <v>206</v>
      </c>
      <c r="D8" s="113">
        <v>210</v>
      </c>
      <c r="E8" s="113">
        <v>201</v>
      </c>
      <c r="F8" s="46" t="s">
        <v>45</v>
      </c>
    </row>
    <row r="9" spans="1:6">
      <c r="A9" s="38" t="s">
        <v>46</v>
      </c>
      <c r="B9" s="113">
        <v>98</v>
      </c>
      <c r="C9" s="113">
        <f>SUM(C10:C13)</f>
        <v>132</v>
      </c>
      <c r="D9" s="113">
        <v>129</v>
      </c>
      <c r="E9" s="113">
        <v>125</v>
      </c>
      <c r="F9" s="39" t="s">
        <v>141</v>
      </c>
    </row>
    <row r="10" spans="1:6">
      <c r="A10" s="7" t="s">
        <v>47</v>
      </c>
      <c r="B10" s="113">
        <v>66</v>
      </c>
      <c r="C10" s="113">
        <v>98</v>
      </c>
      <c r="D10" s="113">
        <v>97</v>
      </c>
      <c r="E10" s="113">
        <v>95</v>
      </c>
      <c r="F10" s="46" t="s">
        <v>48</v>
      </c>
    </row>
    <row r="11" spans="1:6">
      <c r="A11" s="7" t="s">
        <v>49</v>
      </c>
      <c r="B11" s="113">
        <v>8</v>
      </c>
      <c r="C11" s="113">
        <v>11</v>
      </c>
      <c r="D11" s="113">
        <v>7</v>
      </c>
      <c r="E11" s="113">
        <v>6</v>
      </c>
      <c r="F11" s="46" t="s">
        <v>50</v>
      </c>
    </row>
    <row r="12" spans="1:6">
      <c r="A12" s="7" t="s">
        <v>51</v>
      </c>
      <c r="B12" s="113">
        <v>7</v>
      </c>
      <c r="C12" s="113">
        <v>12</v>
      </c>
      <c r="D12" s="113">
        <v>14</v>
      </c>
      <c r="E12" s="113">
        <v>13</v>
      </c>
      <c r="F12" s="46" t="s">
        <v>52</v>
      </c>
    </row>
    <row r="13" spans="1:6">
      <c r="A13" s="7" t="s">
        <v>53</v>
      </c>
      <c r="B13" s="113">
        <v>17</v>
      </c>
      <c r="C13" s="113">
        <v>11</v>
      </c>
      <c r="D13" s="113">
        <v>11</v>
      </c>
      <c r="E13" s="113">
        <v>11</v>
      </c>
      <c r="F13" s="46" t="s">
        <v>142</v>
      </c>
    </row>
    <row r="14" spans="1:6">
      <c r="A14" s="38" t="s">
        <v>54</v>
      </c>
      <c r="B14" s="113">
        <v>64</v>
      </c>
      <c r="C14" s="113">
        <v>114</v>
      </c>
      <c r="D14" s="113">
        <v>106</v>
      </c>
      <c r="E14" s="113">
        <v>98</v>
      </c>
      <c r="F14" s="39" t="s">
        <v>143</v>
      </c>
    </row>
    <row r="15" spans="1:6">
      <c r="A15" s="7" t="s">
        <v>217</v>
      </c>
      <c r="B15" s="113">
        <v>12</v>
      </c>
      <c r="C15" s="113">
        <v>14</v>
      </c>
      <c r="D15" s="113">
        <v>14</v>
      </c>
      <c r="E15" s="113">
        <v>14</v>
      </c>
      <c r="F15" s="46" t="s">
        <v>218</v>
      </c>
    </row>
    <row r="16" spans="1:6">
      <c r="A16" s="7" t="s">
        <v>55</v>
      </c>
      <c r="B16" s="113">
        <v>5</v>
      </c>
      <c r="C16" s="113">
        <v>3</v>
      </c>
      <c r="D16" s="113">
        <v>3</v>
      </c>
      <c r="E16" s="113">
        <v>2</v>
      </c>
      <c r="F16" s="46" t="s">
        <v>56</v>
      </c>
    </row>
    <row r="17" spans="1:6">
      <c r="A17" s="7" t="s">
        <v>57</v>
      </c>
      <c r="B17" s="113">
        <v>1</v>
      </c>
      <c r="C17" s="113">
        <v>1</v>
      </c>
      <c r="D17" s="113" t="s">
        <v>159</v>
      </c>
      <c r="E17" s="113" t="s">
        <v>159</v>
      </c>
      <c r="F17" s="46" t="s">
        <v>58</v>
      </c>
    </row>
    <row r="18" spans="1:6">
      <c r="A18" s="7" t="s">
        <v>59</v>
      </c>
      <c r="B18" s="113">
        <v>10</v>
      </c>
      <c r="C18" s="113">
        <v>9</v>
      </c>
      <c r="D18" s="113">
        <v>10</v>
      </c>
      <c r="E18" s="113">
        <v>9</v>
      </c>
      <c r="F18" s="46" t="s">
        <v>60</v>
      </c>
    </row>
    <row r="19" spans="1:6">
      <c r="A19" s="7" t="s">
        <v>61</v>
      </c>
      <c r="B19" s="113">
        <v>11</v>
      </c>
      <c r="C19" s="113">
        <v>10</v>
      </c>
      <c r="D19" s="113">
        <v>8</v>
      </c>
      <c r="E19" s="113">
        <v>5</v>
      </c>
      <c r="F19" s="46" t="s">
        <v>176</v>
      </c>
    </row>
    <row r="20" spans="1:6">
      <c r="A20" s="7" t="s">
        <v>62</v>
      </c>
      <c r="B20" s="113">
        <v>10</v>
      </c>
      <c r="C20" s="113">
        <v>11</v>
      </c>
      <c r="D20" s="113">
        <v>8</v>
      </c>
      <c r="E20" s="113">
        <v>6</v>
      </c>
      <c r="F20" s="46" t="s">
        <v>63</v>
      </c>
    </row>
    <row r="21" spans="1:6">
      <c r="A21" s="7" t="s">
        <v>64</v>
      </c>
      <c r="B21" s="113" t="s">
        <v>159</v>
      </c>
      <c r="C21" s="113" t="s">
        <v>159</v>
      </c>
      <c r="D21" s="113">
        <v>1</v>
      </c>
      <c r="E21" s="113">
        <v>1</v>
      </c>
      <c r="F21" s="46" t="s">
        <v>65</v>
      </c>
    </row>
    <row r="22" spans="1:6">
      <c r="A22" s="7" t="s">
        <v>66</v>
      </c>
      <c r="B22" s="49" t="s">
        <v>156</v>
      </c>
      <c r="C22" s="113">
        <v>12</v>
      </c>
      <c r="D22" s="113">
        <v>18</v>
      </c>
      <c r="E22" s="113">
        <v>15</v>
      </c>
      <c r="F22" s="46" t="s">
        <v>67</v>
      </c>
    </row>
    <row r="23" spans="1:6">
      <c r="A23" s="7" t="s">
        <v>68</v>
      </c>
      <c r="B23" s="49" t="s">
        <v>156</v>
      </c>
      <c r="C23" s="113">
        <v>40</v>
      </c>
      <c r="D23" s="113">
        <v>24</v>
      </c>
      <c r="E23" s="113">
        <v>23</v>
      </c>
      <c r="F23" s="46" t="s">
        <v>144</v>
      </c>
    </row>
    <row r="24" spans="1:6">
      <c r="A24" s="7" t="s">
        <v>70</v>
      </c>
      <c r="B24" s="113">
        <v>15</v>
      </c>
      <c r="C24" s="113">
        <v>14</v>
      </c>
      <c r="D24" s="113">
        <v>20</v>
      </c>
      <c r="E24" s="113">
        <v>23</v>
      </c>
      <c r="F24" s="46" t="s">
        <v>145</v>
      </c>
    </row>
    <row r="25" spans="1:6" s="3" customFormat="1" ht="14.25" customHeight="1">
      <c r="A25" s="66" t="s">
        <v>201</v>
      </c>
      <c r="B25" s="49">
        <v>12252</v>
      </c>
      <c r="C25" s="49">
        <v>16101</v>
      </c>
      <c r="D25" s="49">
        <v>16841</v>
      </c>
      <c r="E25" s="49">
        <v>17167</v>
      </c>
      <c r="F25" s="37" t="s">
        <v>179</v>
      </c>
    </row>
    <row r="26" spans="1:6">
      <c r="A26" s="7" t="s">
        <v>44</v>
      </c>
      <c r="B26" s="113">
        <v>9664</v>
      </c>
      <c r="C26" s="113">
        <v>13339</v>
      </c>
      <c r="D26" s="113">
        <v>15237</v>
      </c>
      <c r="E26" s="113">
        <v>15151</v>
      </c>
      <c r="F26" s="46" t="s">
        <v>45</v>
      </c>
    </row>
    <row r="27" spans="1:6">
      <c r="A27" s="38" t="s">
        <v>46</v>
      </c>
      <c r="B27" s="113">
        <f>SUM(B28:B31)</f>
        <v>6299</v>
      </c>
      <c r="C27" s="113">
        <f>SUM(C28:C31)</f>
        <v>8563</v>
      </c>
      <c r="D27" s="113">
        <v>9288</v>
      </c>
      <c r="E27" s="113">
        <v>9287</v>
      </c>
      <c r="F27" s="39" t="s">
        <v>141</v>
      </c>
    </row>
    <row r="28" spans="1:6">
      <c r="A28" s="7" t="s">
        <v>47</v>
      </c>
      <c r="B28" s="113">
        <v>5153</v>
      </c>
      <c r="C28" s="113">
        <v>7424</v>
      </c>
      <c r="D28" s="113">
        <v>8264</v>
      </c>
      <c r="E28" s="113">
        <v>8289</v>
      </c>
      <c r="F28" s="46" t="s">
        <v>48</v>
      </c>
    </row>
    <row r="29" spans="1:6">
      <c r="A29" s="7" t="s">
        <v>49</v>
      </c>
      <c r="B29" s="113">
        <v>286</v>
      </c>
      <c r="C29" s="113">
        <v>321</v>
      </c>
      <c r="D29" s="113">
        <v>157</v>
      </c>
      <c r="E29" s="113">
        <v>139</v>
      </c>
      <c r="F29" s="46" t="s">
        <v>50</v>
      </c>
    </row>
    <row r="30" spans="1:6">
      <c r="A30" s="7" t="s">
        <v>51</v>
      </c>
      <c r="B30" s="113">
        <v>325</v>
      </c>
      <c r="C30" s="113">
        <v>484</v>
      </c>
      <c r="D30" s="113">
        <v>448</v>
      </c>
      <c r="E30" s="113">
        <v>487</v>
      </c>
      <c r="F30" s="46" t="s">
        <v>52</v>
      </c>
    </row>
    <row r="31" spans="1:6">
      <c r="A31" s="7" t="s">
        <v>53</v>
      </c>
      <c r="B31" s="113">
        <v>535</v>
      </c>
      <c r="C31" s="113">
        <v>334</v>
      </c>
      <c r="D31" s="113">
        <v>419</v>
      </c>
      <c r="E31" s="113">
        <v>372</v>
      </c>
      <c r="F31" s="46" t="s">
        <v>142</v>
      </c>
    </row>
    <row r="32" spans="1:6">
      <c r="A32" s="38" t="s">
        <v>54</v>
      </c>
      <c r="B32" s="113">
        <v>5953</v>
      </c>
      <c r="C32" s="113">
        <v>7538</v>
      </c>
      <c r="D32" s="113">
        <v>7553</v>
      </c>
      <c r="E32" s="113">
        <v>7880</v>
      </c>
      <c r="F32" s="39" t="s">
        <v>143</v>
      </c>
    </row>
    <row r="33" spans="1:6">
      <c r="A33" s="7" t="s">
        <v>217</v>
      </c>
      <c r="B33" s="113">
        <v>730</v>
      </c>
      <c r="C33" s="113">
        <v>853</v>
      </c>
      <c r="D33" s="113">
        <v>876</v>
      </c>
      <c r="E33" s="113">
        <v>862</v>
      </c>
      <c r="F33" s="46" t="s">
        <v>218</v>
      </c>
    </row>
    <row r="34" spans="1:6">
      <c r="A34" s="7" t="s">
        <v>55</v>
      </c>
      <c r="B34" s="113">
        <v>958</v>
      </c>
      <c r="C34" s="113">
        <v>800</v>
      </c>
      <c r="D34" s="113">
        <v>371</v>
      </c>
      <c r="E34" s="113">
        <v>300</v>
      </c>
      <c r="F34" s="46" t="s">
        <v>56</v>
      </c>
    </row>
    <row r="35" spans="1:6">
      <c r="A35" s="7" t="s">
        <v>57</v>
      </c>
      <c r="B35" s="113">
        <v>100</v>
      </c>
      <c r="C35" s="113">
        <v>500</v>
      </c>
      <c r="D35" s="113" t="s">
        <v>159</v>
      </c>
      <c r="E35" s="113" t="s">
        <v>159</v>
      </c>
      <c r="F35" s="46" t="s">
        <v>58</v>
      </c>
    </row>
    <row r="36" spans="1:6">
      <c r="A36" s="7" t="s">
        <v>59</v>
      </c>
      <c r="B36" s="113">
        <v>824</v>
      </c>
      <c r="C36" s="113">
        <v>899</v>
      </c>
      <c r="D36" s="113">
        <v>1215</v>
      </c>
      <c r="E36" s="113">
        <v>1183</v>
      </c>
      <c r="F36" s="46" t="s">
        <v>60</v>
      </c>
    </row>
    <row r="37" spans="1:6">
      <c r="A37" s="7" t="s">
        <v>61</v>
      </c>
      <c r="B37" s="113">
        <v>1075</v>
      </c>
      <c r="C37" s="113">
        <v>843</v>
      </c>
      <c r="D37" s="113">
        <v>652</v>
      </c>
      <c r="E37" s="113">
        <v>574</v>
      </c>
      <c r="F37" s="46" t="s">
        <v>176</v>
      </c>
    </row>
    <row r="38" spans="1:6">
      <c r="A38" s="7" t="s">
        <v>219</v>
      </c>
      <c r="B38" s="113">
        <v>510</v>
      </c>
      <c r="C38" s="113">
        <v>633</v>
      </c>
      <c r="D38" s="113">
        <v>353</v>
      </c>
      <c r="E38" s="113">
        <v>291</v>
      </c>
      <c r="F38" s="46" t="s">
        <v>220</v>
      </c>
    </row>
    <row r="39" spans="1:6">
      <c r="A39" s="7" t="s">
        <v>64</v>
      </c>
      <c r="B39" s="113" t="s">
        <v>159</v>
      </c>
      <c r="C39" s="113" t="s">
        <v>159</v>
      </c>
      <c r="D39" s="113">
        <v>17</v>
      </c>
      <c r="E39" s="113">
        <v>17</v>
      </c>
      <c r="F39" s="46" t="s">
        <v>65</v>
      </c>
    </row>
    <row r="40" spans="1:6">
      <c r="A40" s="7" t="s">
        <v>66</v>
      </c>
      <c r="B40" s="49" t="s">
        <v>156</v>
      </c>
      <c r="C40" s="113">
        <v>268</v>
      </c>
      <c r="D40" s="113">
        <v>429</v>
      </c>
      <c r="E40" s="113">
        <v>334</v>
      </c>
      <c r="F40" s="46" t="s">
        <v>67</v>
      </c>
    </row>
    <row r="41" spans="1:6">
      <c r="A41" s="7" t="s">
        <v>68</v>
      </c>
      <c r="B41" s="49" t="s">
        <v>156</v>
      </c>
      <c r="C41" s="113">
        <v>581</v>
      </c>
      <c r="D41" s="113">
        <v>391</v>
      </c>
      <c r="E41" s="113">
        <v>350</v>
      </c>
      <c r="F41" s="46" t="s">
        <v>144</v>
      </c>
    </row>
    <row r="42" spans="1:6">
      <c r="A42" s="7" t="s">
        <v>70</v>
      </c>
      <c r="B42" s="113">
        <v>1756</v>
      </c>
      <c r="C42" s="113">
        <v>2161</v>
      </c>
      <c r="D42" s="113">
        <v>3249</v>
      </c>
      <c r="E42" s="113">
        <v>3969</v>
      </c>
      <c r="F42" s="46" t="s">
        <v>145</v>
      </c>
    </row>
    <row r="43" spans="1:6" s="3" customFormat="1" ht="14.25" customHeight="1">
      <c r="A43" s="36" t="s">
        <v>71</v>
      </c>
      <c r="B43" s="49">
        <v>406570</v>
      </c>
      <c r="C43" s="49">
        <v>518058</v>
      </c>
      <c r="D43" s="49">
        <v>335217</v>
      </c>
      <c r="E43" s="49">
        <v>441320</v>
      </c>
      <c r="F43" s="37" t="s">
        <v>72</v>
      </c>
    </row>
    <row r="44" spans="1:6">
      <c r="A44" s="7" t="s">
        <v>73</v>
      </c>
      <c r="B44" s="113">
        <v>26546</v>
      </c>
      <c r="C44" s="113">
        <v>27998</v>
      </c>
      <c r="D44" s="113">
        <v>14252</v>
      </c>
      <c r="E44" s="113">
        <v>17179</v>
      </c>
      <c r="F44" s="46" t="s">
        <v>74</v>
      </c>
    </row>
    <row r="45" spans="1:6">
      <c r="A45" s="38" t="s">
        <v>46</v>
      </c>
      <c r="B45" s="113">
        <v>297404</v>
      </c>
      <c r="C45" s="113">
        <v>420195</v>
      </c>
      <c r="D45" s="113">
        <v>273983</v>
      </c>
      <c r="E45" s="113">
        <v>354737</v>
      </c>
      <c r="F45" s="39" t="s">
        <v>141</v>
      </c>
    </row>
    <row r="46" spans="1:6">
      <c r="A46" s="7" t="s">
        <v>47</v>
      </c>
      <c r="B46" s="113">
        <v>249145</v>
      </c>
      <c r="C46" s="113">
        <v>377844</v>
      </c>
      <c r="D46" s="113">
        <v>251412</v>
      </c>
      <c r="E46" s="113">
        <v>329751</v>
      </c>
      <c r="F46" s="46" t="s">
        <v>48</v>
      </c>
    </row>
    <row r="47" spans="1:6">
      <c r="A47" s="7" t="s">
        <v>49</v>
      </c>
      <c r="B47" s="113">
        <v>20794</v>
      </c>
      <c r="C47" s="113">
        <v>14760</v>
      </c>
      <c r="D47" s="113">
        <v>3437</v>
      </c>
      <c r="E47" s="113">
        <v>2124</v>
      </c>
      <c r="F47" s="46" t="s">
        <v>50</v>
      </c>
    </row>
    <row r="48" spans="1:6">
      <c r="A48" s="7" t="s">
        <v>51</v>
      </c>
      <c r="B48" s="113">
        <v>7819</v>
      </c>
      <c r="C48" s="113">
        <v>17823</v>
      </c>
      <c r="D48" s="113">
        <v>8284</v>
      </c>
      <c r="E48" s="113">
        <v>11763</v>
      </c>
      <c r="F48" s="46" t="s">
        <v>52</v>
      </c>
    </row>
    <row r="49" spans="1:6">
      <c r="A49" s="7" t="s">
        <v>53</v>
      </c>
      <c r="B49" s="113">
        <v>19646</v>
      </c>
      <c r="C49" s="113">
        <v>9768</v>
      </c>
      <c r="D49" s="113">
        <v>10850</v>
      </c>
      <c r="E49" s="113">
        <v>11099</v>
      </c>
      <c r="F49" s="46" t="s">
        <v>142</v>
      </c>
    </row>
    <row r="50" spans="1:6">
      <c r="A50" s="38" t="s">
        <v>54</v>
      </c>
      <c r="B50" s="113">
        <v>109166</v>
      </c>
      <c r="C50" s="113">
        <v>97863</v>
      </c>
      <c r="D50" s="113">
        <v>61234</v>
      </c>
      <c r="E50" s="113">
        <v>86583</v>
      </c>
      <c r="F50" s="39" t="s">
        <v>143</v>
      </c>
    </row>
    <row r="51" spans="1:6">
      <c r="A51" s="7" t="s">
        <v>217</v>
      </c>
      <c r="B51" s="113">
        <v>21924</v>
      </c>
      <c r="C51" s="113">
        <v>17837</v>
      </c>
      <c r="D51" s="113">
        <v>5836</v>
      </c>
      <c r="E51" s="113">
        <v>8823</v>
      </c>
      <c r="F51" s="46" t="s">
        <v>218</v>
      </c>
    </row>
    <row r="52" spans="1:6">
      <c r="A52" s="7" t="s">
        <v>55</v>
      </c>
      <c r="B52" s="113">
        <v>5267</v>
      </c>
      <c r="C52" s="113">
        <v>5089</v>
      </c>
      <c r="D52" s="113">
        <v>7732</v>
      </c>
      <c r="E52" s="49" t="s">
        <v>156</v>
      </c>
      <c r="F52" s="46" t="s">
        <v>56</v>
      </c>
    </row>
    <row r="53" spans="1:6">
      <c r="A53" s="7" t="s">
        <v>57</v>
      </c>
      <c r="B53" s="113">
        <v>250</v>
      </c>
      <c r="C53" s="113">
        <v>290</v>
      </c>
      <c r="D53" s="113" t="s">
        <v>159</v>
      </c>
      <c r="E53" s="113" t="s">
        <v>159</v>
      </c>
      <c r="F53" s="46" t="s">
        <v>58</v>
      </c>
    </row>
    <row r="54" spans="1:6">
      <c r="A54" s="7" t="s">
        <v>59</v>
      </c>
      <c r="B54" s="113">
        <v>12997</v>
      </c>
      <c r="C54" s="113">
        <v>12128</v>
      </c>
      <c r="D54" s="113">
        <v>11946</v>
      </c>
      <c r="E54" s="113">
        <v>20721</v>
      </c>
      <c r="F54" s="46" t="s">
        <v>60</v>
      </c>
    </row>
    <row r="55" spans="1:6">
      <c r="A55" s="7" t="s">
        <v>61</v>
      </c>
      <c r="B55" s="113">
        <v>22857</v>
      </c>
      <c r="C55" s="113">
        <v>15593</v>
      </c>
      <c r="D55" s="113">
        <v>4172</v>
      </c>
      <c r="E55" s="113">
        <v>5838</v>
      </c>
      <c r="F55" s="46" t="s">
        <v>176</v>
      </c>
    </row>
    <row r="56" spans="1:6">
      <c r="A56" s="7" t="s">
        <v>219</v>
      </c>
      <c r="B56" s="113">
        <v>4207</v>
      </c>
      <c r="C56" s="113">
        <v>3916</v>
      </c>
      <c r="D56" s="113">
        <v>2064</v>
      </c>
      <c r="E56" s="113">
        <v>1971</v>
      </c>
      <c r="F56" s="46" t="s">
        <v>220</v>
      </c>
    </row>
    <row r="57" spans="1:6">
      <c r="A57" s="7" t="s">
        <v>64</v>
      </c>
      <c r="B57" s="113" t="s">
        <v>159</v>
      </c>
      <c r="C57" s="113" t="s">
        <v>159</v>
      </c>
      <c r="D57" s="49" t="s">
        <v>156</v>
      </c>
      <c r="E57" s="49" t="s">
        <v>156</v>
      </c>
      <c r="F57" s="46" t="s">
        <v>65</v>
      </c>
    </row>
    <row r="58" spans="1:6">
      <c r="A58" s="7" t="s">
        <v>66</v>
      </c>
      <c r="B58" s="49" t="s">
        <v>156</v>
      </c>
      <c r="C58" s="113">
        <v>3264</v>
      </c>
      <c r="D58" s="113">
        <v>4843</v>
      </c>
      <c r="E58" s="113">
        <v>6064</v>
      </c>
      <c r="F58" s="46" t="s">
        <v>67</v>
      </c>
    </row>
    <row r="59" spans="1:6">
      <c r="A59" s="7" t="s">
        <v>68</v>
      </c>
      <c r="B59" s="49" t="s">
        <v>156</v>
      </c>
      <c r="C59" s="113">
        <v>4442</v>
      </c>
      <c r="D59" s="113">
        <v>3066</v>
      </c>
      <c r="E59" s="113">
        <v>3438</v>
      </c>
      <c r="F59" s="46" t="s">
        <v>144</v>
      </c>
    </row>
    <row r="60" spans="1:6">
      <c r="A60" s="7" t="s">
        <v>70</v>
      </c>
      <c r="B60" s="113">
        <v>41664</v>
      </c>
      <c r="C60" s="113">
        <v>35304</v>
      </c>
      <c r="D60" s="113">
        <v>21575</v>
      </c>
      <c r="E60" s="113">
        <v>33826</v>
      </c>
      <c r="F60" s="46" t="s">
        <v>145</v>
      </c>
    </row>
    <row r="61" spans="1:6" s="3" customFormat="1">
      <c r="A61" s="67" t="s">
        <v>75</v>
      </c>
      <c r="B61" s="49">
        <v>1206889</v>
      </c>
      <c r="C61" s="49">
        <v>1466752</v>
      </c>
      <c r="D61" s="49">
        <v>1041460</v>
      </c>
      <c r="E61" s="49">
        <v>1403343</v>
      </c>
      <c r="F61" s="68" t="s">
        <v>146</v>
      </c>
    </row>
    <row r="62" spans="1:6">
      <c r="A62" s="7" t="s">
        <v>76</v>
      </c>
      <c r="B62" s="113">
        <v>66861</v>
      </c>
      <c r="C62" s="113">
        <v>65209</v>
      </c>
      <c r="D62" s="113">
        <v>46952</v>
      </c>
      <c r="E62" s="113">
        <v>55717</v>
      </c>
      <c r="F62" s="46" t="s">
        <v>147</v>
      </c>
    </row>
    <row r="63" spans="1:6">
      <c r="A63" s="69" t="s">
        <v>46</v>
      </c>
      <c r="B63" s="113">
        <v>596060</v>
      </c>
      <c r="C63" s="113">
        <v>796218</v>
      </c>
      <c r="D63" s="113">
        <v>627913</v>
      </c>
      <c r="E63" s="113">
        <v>836774</v>
      </c>
      <c r="F63" s="70" t="s">
        <v>141</v>
      </c>
    </row>
    <row r="64" spans="1:6">
      <c r="A64" s="7" t="s">
        <v>47</v>
      </c>
      <c r="B64" s="113">
        <v>508097</v>
      </c>
      <c r="C64" s="113">
        <v>721011</v>
      </c>
      <c r="D64" s="113">
        <v>577474</v>
      </c>
      <c r="E64" s="113">
        <v>779676</v>
      </c>
      <c r="F64" s="46" t="s">
        <v>48</v>
      </c>
    </row>
    <row r="65" spans="1:6">
      <c r="A65" s="7" t="s">
        <v>49</v>
      </c>
      <c r="B65" s="113">
        <v>36686</v>
      </c>
      <c r="C65" s="113">
        <v>18860</v>
      </c>
      <c r="D65" s="113">
        <v>5921</v>
      </c>
      <c r="E65" s="113">
        <v>3123</v>
      </c>
      <c r="F65" s="46" t="s">
        <v>50</v>
      </c>
    </row>
    <row r="66" spans="1:6">
      <c r="A66" s="7" t="s">
        <v>51</v>
      </c>
      <c r="B66" s="113">
        <v>19796</v>
      </c>
      <c r="C66" s="113">
        <v>36503</v>
      </c>
      <c r="D66" s="113">
        <v>23149</v>
      </c>
      <c r="E66" s="113">
        <v>32334</v>
      </c>
      <c r="F66" s="46" t="s">
        <v>52</v>
      </c>
    </row>
    <row r="67" spans="1:6">
      <c r="A67" s="7" t="s">
        <v>53</v>
      </c>
      <c r="B67" s="113">
        <v>31481</v>
      </c>
      <c r="C67" s="113">
        <v>19844</v>
      </c>
      <c r="D67" s="113">
        <v>21369</v>
      </c>
      <c r="E67" s="113">
        <v>21641</v>
      </c>
      <c r="F67" s="46" t="s">
        <v>142</v>
      </c>
    </row>
    <row r="68" spans="1:6">
      <c r="A68" s="7" t="s">
        <v>54</v>
      </c>
      <c r="B68" s="113">
        <v>610829</v>
      </c>
      <c r="C68" s="113">
        <v>670534</v>
      </c>
      <c r="D68" s="113">
        <v>413547</v>
      </c>
      <c r="E68" s="113">
        <v>566569</v>
      </c>
      <c r="F68" s="46" t="s">
        <v>143</v>
      </c>
    </row>
    <row r="69" spans="1:6">
      <c r="A69" s="7" t="s">
        <v>217</v>
      </c>
      <c r="B69" s="113">
        <v>54096</v>
      </c>
      <c r="C69" s="113">
        <v>45473</v>
      </c>
      <c r="D69" s="113">
        <v>16442</v>
      </c>
      <c r="E69" s="113">
        <v>22998</v>
      </c>
      <c r="F69" s="46" t="s">
        <v>218</v>
      </c>
    </row>
    <row r="70" spans="1:6">
      <c r="A70" s="7" t="s">
        <v>55</v>
      </c>
      <c r="B70" s="113">
        <v>13826</v>
      </c>
      <c r="C70" s="113">
        <v>8863</v>
      </c>
      <c r="D70" s="113">
        <v>12949</v>
      </c>
      <c r="E70" s="49" t="s">
        <v>156</v>
      </c>
      <c r="F70" s="46" t="s">
        <v>56</v>
      </c>
    </row>
    <row r="71" spans="1:6">
      <c r="A71" s="7" t="s">
        <v>57</v>
      </c>
      <c r="B71" s="113">
        <v>510</v>
      </c>
      <c r="C71" s="113">
        <v>680</v>
      </c>
      <c r="D71" s="113" t="s">
        <v>159</v>
      </c>
      <c r="E71" s="113" t="s">
        <v>159</v>
      </c>
      <c r="F71" s="46" t="s">
        <v>58</v>
      </c>
    </row>
    <row r="72" spans="1:6">
      <c r="A72" s="7" t="s">
        <v>59</v>
      </c>
      <c r="B72" s="113">
        <v>55504</v>
      </c>
      <c r="C72" s="113">
        <v>41598</v>
      </c>
      <c r="D72" s="113">
        <v>51846</v>
      </c>
      <c r="E72" s="113">
        <v>86514</v>
      </c>
      <c r="F72" s="46" t="s">
        <v>60</v>
      </c>
    </row>
    <row r="73" spans="1:6">
      <c r="A73" s="7" t="s">
        <v>61</v>
      </c>
      <c r="B73" s="113">
        <v>50826</v>
      </c>
      <c r="C73" s="113">
        <v>36082</v>
      </c>
      <c r="D73" s="113">
        <v>11312</v>
      </c>
      <c r="E73" s="113">
        <v>18485</v>
      </c>
      <c r="F73" s="46" t="s">
        <v>176</v>
      </c>
    </row>
    <row r="74" spans="1:6">
      <c r="A74" s="7" t="s">
        <v>219</v>
      </c>
      <c r="B74" s="113">
        <v>20498</v>
      </c>
      <c r="C74" s="113">
        <v>11628</v>
      </c>
      <c r="D74" s="113">
        <v>10609</v>
      </c>
      <c r="E74" s="113">
        <v>9122</v>
      </c>
      <c r="F74" s="46" t="s">
        <v>220</v>
      </c>
    </row>
    <row r="75" spans="1:6">
      <c r="A75" s="7" t="s">
        <v>64</v>
      </c>
      <c r="B75" s="113" t="s">
        <v>159</v>
      </c>
      <c r="C75" s="113" t="s">
        <v>159</v>
      </c>
      <c r="D75" s="49" t="s">
        <v>156</v>
      </c>
      <c r="E75" s="49" t="s">
        <v>156</v>
      </c>
      <c r="F75" s="46" t="s">
        <v>65</v>
      </c>
    </row>
    <row r="76" spans="1:6">
      <c r="A76" s="7" t="s">
        <v>66</v>
      </c>
      <c r="B76" s="49" t="s">
        <v>156</v>
      </c>
      <c r="C76" s="113">
        <v>7063</v>
      </c>
      <c r="D76" s="113">
        <v>15769</v>
      </c>
      <c r="E76" s="113">
        <v>15721</v>
      </c>
      <c r="F76" s="46" t="s">
        <v>67</v>
      </c>
    </row>
    <row r="77" spans="1:6">
      <c r="A77" s="7" t="s">
        <v>68</v>
      </c>
      <c r="B77" s="49" t="s">
        <v>156</v>
      </c>
      <c r="C77" s="113">
        <v>15050</v>
      </c>
      <c r="D77" s="113">
        <v>12126</v>
      </c>
      <c r="E77" s="113">
        <v>15413</v>
      </c>
      <c r="F77" s="46" t="s">
        <v>69</v>
      </c>
    </row>
    <row r="78" spans="1:6">
      <c r="A78" s="7" t="s">
        <v>70</v>
      </c>
      <c r="B78" s="113">
        <v>415569</v>
      </c>
      <c r="C78" s="113">
        <v>504097</v>
      </c>
      <c r="D78" s="113">
        <v>279821</v>
      </c>
      <c r="E78" s="113">
        <v>386827</v>
      </c>
      <c r="F78" s="46" t="s">
        <v>145</v>
      </c>
    </row>
    <row r="79" spans="1:6" s="25" customFormat="1">
      <c r="A79" s="183"/>
      <c r="B79" s="183"/>
      <c r="C79" s="183"/>
      <c r="D79" s="183"/>
      <c r="E79" s="183"/>
      <c r="F79" s="183"/>
    </row>
    <row r="80" spans="1:6" ht="35.25" customHeight="1">
      <c r="A80" s="182" t="s">
        <v>203</v>
      </c>
      <c r="B80" s="182"/>
      <c r="C80" s="182"/>
      <c r="D80" s="182"/>
      <c r="E80" s="182"/>
      <c r="F80" s="182"/>
    </row>
    <row r="81" spans="1:6" ht="35.25" customHeight="1">
      <c r="A81" s="148" t="s">
        <v>298</v>
      </c>
      <c r="B81" s="148"/>
      <c r="C81" s="148"/>
      <c r="D81" s="148"/>
      <c r="E81" s="148"/>
      <c r="F81" s="148"/>
    </row>
  </sheetData>
  <mergeCells count="5">
    <mergeCell ref="A4:F4"/>
    <mergeCell ref="A5:F5"/>
    <mergeCell ref="A80:F80"/>
    <mergeCell ref="A81:F81"/>
    <mergeCell ref="A79:F79"/>
  </mergeCells>
  <pageMargins left="0.70866141732283472" right="0.70866141732283472" top="0.74803149606299213" bottom="0.74803149606299213" header="0.31496062992125984" footer="0.31496062992125984"/>
  <pageSetup paperSize="9" orientation="landscape" r:id="rId1"/>
  <ignoredErrors>
    <ignoredError sqref="C9 B27:C27"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9"/>
  <sheetViews>
    <sheetView zoomScaleNormal="100" workbookViewId="0">
      <selection activeCell="Q34" sqref="Q34"/>
    </sheetView>
  </sheetViews>
  <sheetFormatPr defaultColWidth="9.140625" defaultRowHeight="11.25"/>
  <cols>
    <col min="1" max="1" width="29.28515625" style="8" customWidth="1"/>
    <col min="2" max="5" width="7.42578125" style="8" customWidth="1"/>
    <col min="6" max="6" width="7.42578125" style="13" customWidth="1"/>
    <col min="7" max="7" width="26.140625" style="8" customWidth="1"/>
    <col min="8" max="16384" width="9.140625" style="8"/>
  </cols>
  <sheetData>
    <row r="1" spans="1:11" s="91" customFormat="1" ht="12.75">
      <c r="A1" s="111" t="s">
        <v>301</v>
      </c>
      <c r="B1" s="103"/>
      <c r="C1" s="103"/>
      <c r="D1" s="103"/>
      <c r="E1" s="103"/>
      <c r="F1" s="103"/>
      <c r="G1" s="103"/>
    </row>
    <row r="2" spans="1:11" s="91" customFormat="1" ht="12.75">
      <c r="A2" s="112" t="s">
        <v>301</v>
      </c>
      <c r="B2" s="103"/>
      <c r="C2" s="103"/>
      <c r="D2" s="103"/>
      <c r="E2" s="103"/>
      <c r="F2" s="103"/>
      <c r="G2" s="103"/>
    </row>
    <row r="3" spans="1:11" s="91" customFormat="1">
      <c r="A3" s="103"/>
      <c r="B3" s="103"/>
      <c r="C3" s="103"/>
      <c r="D3" s="103"/>
      <c r="E3" s="103"/>
      <c r="F3" s="103"/>
      <c r="G3" s="103"/>
    </row>
    <row r="4" spans="1:11" s="42" customFormat="1" ht="12.75">
      <c r="A4" s="184" t="s">
        <v>312</v>
      </c>
      <c r="B4" s="184"/>
      <c r="C4" s="184"/>
      <c r="D4" s="184"/>
      <c r="E4" s="184"/>
      <c r="F4" s="184"/>
      <c r="G4" s="184"/>
      <c r="H4" s="94"/>
      <c r="I4" s="94"/>
      <c r="J4" s="94"/>
    </row>
    <row r="5" spans="1:11" s="42" customFormat="1" ht="12.75">
      <c r="A5" s="185" t="s">
        <v>313</v>
      </c>
      <c r="B5" s="185"/>
      <c r="C5" s="185"/>
      <c r="D5" s="185"/>
      <c r="E5" s="185"/>
      <c r="F5" s="185"/>
      <c r="G5" s="185"/>
      <c r="H5" s="95"/>
      <c r="I5" s="95"/>
      <c r="J5" s="95"/>
    </row>
    <row r="6" spans="1:11" s="42" customFormat="1" ht="12.75">
      <c r="A6" s="100" t="s">
        <v>314</v>
      </c>
      <c r="B6" s="100"/>
      <c r="C6" s="100"/>
      <c r="D6" s="100"/>
      <c r="E6" s="100"/>
      <c r="F6" s="100"/>
      <c r="G6" s="100"/>
      <c r="H6" s="93"/>
      <c r="I6" s="93"/>
      <c r="J6" s="93"/>
    </row>
    <row r="7" spans="1:11" s="42" customFormat="1" ht="12.75">
      <c r="A7" s="186" t="s">
        <v>315</v>
      </c>
      <c r="B7" s="186"/>
      <c r="C7" s="186"/>
      <c r="D7" s="186"/>
      <c r="E7" s="186"/>
      <c r="F7" s="186"/>
      <c r="G7" s="186"/>
      <c r="H7" s="93"/>
      <c r="I7" s="93"/>
      <c r="J7" s="93"/>
    </row>
    <row r="8" spans="1:11" s="5" customFormat="1" ht="18" customHeight="1">
      <c r="A8" s="71" t="s">
        <v>15</v>
      </c>
      <c r="B8" s="72">
        <v>2010</v>
      </c>
      <c r="C8" s="72">
        <v>2014</v>
      </c>
      <c r="D8" s="72">
        <v>2016</v>
      </c>
      <c r="E8" s="72">
        <v>2018</v>
      </c>
      <c r="F8" s="73">
        <v>2020</v>
      </c>
      <c r="G8" s="74" t="s">
        <v>16</v>
      </c>
      <c r="H8" s="23"/>
      <c r="I8" s="23"/>
      <c r="J8" s="23"/>
    </row>
    <row r="9" spans="1:11" s="5" customFormat="1" ht="21.75" customHeight="1">
      <c r="A9" s="190" t="s">
        <v>221</v>
      </c>
      <c r="B9" s="190"/>
      <c r="C9" s="190"/>
      <c r="D9" s="190"/>
      <c r="E9" s="190"/>
      <c r="F9" s="190"/>
      <c r="G9" s="190"/>
      <c r="H9" s="23"/>
      <c r="I9" s="23"/>
      <c r="J9" s="23"/>
    </row>
    <row r="10" spans="1:11" ht="12">
      <c r="A10" s="38" t="s">
        <v>77</v>
      </c>
      <c r="B10" s="115">
        <v>322</v>
      </c>
      <c r="C10" s="115">
        <v>273</v>
      </c>
      <c r="D10" s="115">
        <v>49</v>
      </c>
      <c r="E10" s="115">
        <v>48</v>
      </c>
      <c r="F10" s="134">
        <v>39</v>
      </c>
      <c r="G10" s="39" t="s">
        <v>299</v>
      </c>
      <c r="H10" s="19"/>
      <c r="I10" s="22"/>
      <c r="J10" s="19"/>
    </row>
    <row r="11" spans="1:11" ht="12">
      <c r="A11" s="38" t="s">
        <v>78</v>
      </c>
      <c r="B11" s="115">
        <v>13814</v>
      </c>
      <c r="C11" s="115">
        <v>10774</v>
      </c>
      <c r="D11" s="115">
        <v>5449</v>
      </c>
      <c r="E11" s="115">
        <v>5382</v>
      </c>
      <c r="F11" s="134">
        <v>4802</v>
      </c>
      <c r="G11" s="39" t="s">
        <v>79</v>
      </c>
      <c r="H11" s="19"/>
      <c r="I11" s="19"/>
      <c r="J11" s="19"/>
    </row>
    <row r="12" spans="1:11" ht="12">
      <c r="A12" s="38" t="s">
        <v>222</v>
      </c>
      <c r="B12" s="115">
        <v>9412</v>
      </c>
      <c r="C12" s="115">
        <v>6979</v>
      </c>
      <c r="D12" s="115">
        <v>2681</v>
      </c>
      <c r="E12" s="115">
        <v>3088</v>
      </c>
      <c r="F12" s="134">
        <v>1311</v>
      </c>
      <c r="G12" s="39" t="s">
        <v>223</v>
      </c>
      <c r="H12" s="19"/>
      <c r="I12" s="19"/>
      <c r="J12" s="19"/>
    </row>
    <row r="13" spans="1:11" ht="21.75" customHeight="1">
      <c r="A13" s="189" t="s">
        <v>224</v>
      </c>
      <c r="B13" s="189"/>
      <c r="C13" s="189"/>
      <c r="D13" s="189"/>
      <c r="E13" s="189"/>
      <c r="F13" s="189"/>
      <c r="G13" s="189"/>
      <c r="H13" s="19"/>
      <c r="I13" s="19"/>
      <c r="J13" s="19"/>
    </row>
    <row r="14" spans="1:11" ht="12">
      <c r="A14" s="38" t="s">
        <v>77</v>
      </c>
      <c r="B14" s="75">
        <v>375</v>
      </c>
      <c r="C14" s="75">
        <v>339</v>
      </c>
      <c r="D14" s="75">
        <v>367</v>
      </c>
      <c r="E14" s="75">
        <v>364</v>
      </c>
      <c r="F14" s="76">
        <v>286</v>
      </c>
      <c r="G14" s="39" t="s">
        <v>299</v>
      </c>
      <c r="H14" s="19"/>
      <c r="I14" s="19"/>
      <c r="J14" s="19"/>
      <c r="K14" s="15"/>
    </row>
    <row r="15" spans="1:11" ht="12">
      <c r="A15" s="38" t="s">
        <v>78</v>
      </c>
      <c r="B15" s="75">
        <v>21017</v>
      </c>
      <c r="C15" s="75">
        <v>20265</v>
      </c>
      <c r="D15" s="75">
        <v>21629</v>
      </c>
      <c r="E15" s="75">
        <v>24784</v>
      </c>
      <c r="F15" s="76">
        <v>18982</v>
      </c>
      <c r="G15" s="39" t="s">
        <v>79</v>
      </c>
      <c r="H15" s="19"/>
      <c r="I15" s="19"/>
      <c r="J15" s="19"/>
      <c r="K15" s="15"/>
    </row>
    <row r="16" spans="1:11" ht="12">
      <c r="A16" s="38" t="s">
        <v>80</v>
      </c>
      <c r="B16" s="75">
        <v>23272</v>
      </c>
      <c r="C16" s="75">
        <v>20549</v>
      </c>
      <c r="D16" s="75">
        <v>23009</v>
      </c>
      <c r="E16" s="75">
        <v>24702</v>
      </c>
      <c r="F16" s="76">
        <v>19330</v>
      </c>
      <c r="G16" s="39" t="s">
        <v>202</v>
      </c>
      <c r="H16" s="19"/>
      <c r="I16" s="19"/>
      <c r="J16" s="19"/>
      <c r="K16" s="15"/>
    </row>
    <row r="17" spans="1:11" ht="12">
      <c r="A17" s="77" t="s">
        <v>81</v>
      </c>
      <c r="B17" s="75">
        <v>17114</v>
      </c>
      <c r="C17" s="75">
        <v>15487</v>
      </c>
      <c r="D17" s="75">
        <v>17172</v>
      </c>
      <c r="E17" s="75">
        <v>18800</v>
      </c>
      <c r="F17" s="76">
        <v>14557</v>
      </c>
      <c r="G17" s="48" t="s">
        <v>82</v>
      </c>
      <c r="H17" s="19"/>
      <c r="I17" s="19"/>
      <c r="J17" s="19"/>
      <c r="K17" s="15"/>
    </row>
    <row r="18" spans="1:11" ht="12">
      <c r="A18" s="77" t="s">
        <v>83</v>
      </c>
      <c r="B18" s="75">
        <v>6158</v>
      </c>
      <c r="C18" s="75">
        <v>5062</v>
      </c>
      <c r="D18" s="75">
        <v>5837</v>
      </c>
      <c r="E18" s="75">
        <v>5902</v>
      </c>
      <c r="F18" s="76">
        <v>4773</v>
      </c>
      <c r="G18" s="48" t="s">
        <v>84</v>
      </c>
      <c r="H18" s="19"/>
      <c r="I18" s="19"/>
      <c r="J18" s="19"/>
      <c r="K18" s="15"/>
    </row>
    <row r="19" spans="1:11" ht="12">
      <c r="A19" s="7" t="s">
        <v>85</v>
      </c>
      <c r="B19" s="75">
        <v>17815</v>
      </c>
      <c r="C19" s="75">
        <v>15236</v>
      </c>
      <c r="D19" s="75">
        <v>16628</v>
      </c>
      <c r="E19" s="75">
        <v>17945</v>
      </c>
      <c r="F19" s="76">
        <v>14808</v>
      </c>
      <c r="G19" s="46" t="s">
        <v>167</v>
      </c>
      <c r="H19" s="19"/>
      <c r="I19" s="19"/>
      <c r="J19" s="19"/>
      <c r="K19" s="15"/>
    </row>
    <row r="20" spans="1:11" ht="12">
      <c r="A20" s="38" t="s">
        <v>86</v>
      </c>
      <c r="B20" s="75">
        <v>800</v>
      </c>
      <c r="C20" s="75">
        <v>637</v>
      </c>
      <c r="D20" s="75">
        <v>689</v>
      </c>
      <c r="E20" s="75">
        <v>616</v>
      </c>
      <c r="F20" s="76">
        <v>428</v>
      </c>
      <c r="G20" s="39" t="s">
        <v>87</v>
      </c>
      <c r="H20" s="19"/>
      <c r="I20" s="19"/>
      <c r="J20" s="19"/>
      <c r="K20" s="15"/>
    </row>
    <row r="21" spans="1:11" ht="12">
      <c r="A21" s="38" t="s">
        <v>88</v>
      </c>
      <c r="B21" s="75">
        <v>288</v>
      </c>
      <c r="C21" s="75">
        <v>311</v>
      </c>
      <c r="D21" s="75">
        <v>505</v>
      </c>
      <c r="E21" s="75">
        <v>613</v>
      </c>
      <c r="F21" s="76">
        <v>574</v>
      </c>
      <c r="G21" s="39" t="s">
        <v>89</v>
      </c>
      <c r="H21" s="19"/>
      <c r="I21" s="19"/>
      <c r="J21" s="19"/>
      <c r="K21" s="15"/>
    </row>
    <row r="22" spans="1:11" ht="12">
      <c r="A22" s="38" t="s">
        <v>90</v>
      </c>
      <c r="B22" s="75">
        <v>633</v>
      </c>
      <c r="C22" s="75">
        <v>582</v>
      </c>
      <c r="D22" s="75">
        <v>507</v>
      </c>
      <c r="E22" s="75">
        <v>483</v>
      </c>
      <c r="F22" s="76">
        <v>314</v>
      </c>
      <c r="G22" s="39" t="s">
        <v>91</v>
      </c>
      <c r="H22" s="19"/>
      <c r="I22" s="19"/>
      <c r="J22" s="19"/>
      <c r="K22" s="15"/>
    </row>
    <row r="23" spans="1:11" ht="12">
      <c r="A23" s="38" t="s">
        <v>92</v>
      </c>
      <c r="B23" s="75">
        <v>338</v>
      </c>
      <c r="C23" s="75">
        <v>200</v>
      </c>
      <c r="D23" s="75">
        <v>181</v>
      </c>
      <c r="E23" s="75">
        <v>149</v>
      </c>
      <c r="F23" s="76">
        <v>148</v>
      </c>
      <c r="G23" s="39" t="s">
        <v>196</v>
      </c>
      <c r="H23" s="19"/>
      <c r="I23" s="19"/>
      <c r="J23" s="19"/>
      <c r="K23" s="15"/>
    </row>
    <row r="24" spans="1:11" s="25" customFormat="1" ht="12">
      <c r="A24" s="183"/>
      <c r="B24" s="183"/>
      <c r="C24" s="183"/>
      <c r="D24" s="183"/>
      <c r="E24" s="183"/>
      <c r="F24" s="183"/>
      <c r="G24" s="183"/>
      <c r="H24" s="26"/>
      <c r="I24" s="26"/>
      <c r="J24" s="26"/>
    </row>
    <row r="25" spans="1:11" ht="25.5" customHeight="1">
      <c r="A25" s="187" t="s">
        <v>177</v>
      </c>
      <c r="B25" s="187"/>
      <c r="C25" s="187"/>
      <c r="D25" s="187"/>
      <c r="E25" s="187"/>
      <c r="F25" s="187"/>
      <c r="G25" s="187"/>
      <c r="H25" s="18"/>
    </row>
    <row r="26" spans="1:11">
      <c r="A26" s="188" t="s">
        <v>178</v>
      </c>
      <c r="B26" s="188"/>
      <c r="C26" s="188"/>
      <c r="D26" s="188"/>
      <c r="E26" s="188"/>
      <c r="F26" s="188"/>
      <c r="G26" s="188"/>
    </row>
    <row r="27" spans="1:11">
      <c r="A27" s="188"/>
      <c r="B27" s="188"/>
      <c r="C27" s="188"/>
      <c r="D27" s="188"/>
      <c r="E27" s="188"/>
      <c r="F27" s="188"/>
      <c r="G27" s="188"/>
      <c r="H27" s="13"/>
      <c r="I27" s="13"/>
    </row>
    <row r="28" spans="1:11">
      <c r="A28" s="12"/>
      <c r="B28" s="12"/>
      <c r="C28" s="12"/>
      <c r="D28" s="12"/>
      <c r="E28" s="12"/>
      <c r="F28" s="12"/>
      <c r="G28" s="12"/>
      <c r="H28" s="13"/>
      <c r="I28" s="13"/>
    </row>
    <row r="29" spans="1:11">
      <c r="A29" s="13"/>
      <c r="B29" s="13"/>
      <c r="C29" s="13"/>
      <c r="D29" s="13"/>
      <c r="E29" s="13"/>
      <c r="G29" s="13"/>
      <c r="H29" s="13"/>
      <c r="I29" s="13"/>
    </row>
  </sheetData>
  <mergeCells count="8">
    <mergeCell ref="A4:G4"/>
    <mergeCell ref="A5:G5"/>
    <mergeCell ref="A7:G7"/>
    <mergeCell ref="A25:G25"/>
    <mergeCell ref="A26:G27"/>
    <mergeCell ref="A13:G13"/>
    <mergeCell ref="A9:G9"/>
    <mergeCell ref="A24:G24"/>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8"/>
  <sheetViews>
    <sheetView zoomScaleNormal="100" zoomScalePageLayoutView="80" workbookViewId="0">
      <selection activeCell="B8" sqref="B8:G43"/>
    </sheetView>
  </sheetViews>
  <sheetFormatPr defaultColWidth="9.140625" defaultRowHeight="11.25"/>
  <cols>
    <col min="1" max="1" width="20.7109375" style="8" customWidth="1"/>
    <col min="2" max="7" width="10" style="8" customWidth="1"/>
    <col min="8" max="8" width="15.42578125" style="9" customWidth="1"/>
    <col min="9" max="16384" width="9.140625" style="8"/>
  </cols>
  <sheetData>
    <row r="1" spans="1:9" s="52" customFormat="1" ht="12.75">
      <c r="A1" s="184" t="s">
        <v>316</v>
      </c>
      <c r="B1" s="184"/>
      <c r="C1" s="184"/>
      <c r="D1" s="184"/>
      <c r="E1" s="184"/>
      <c r="F1" s="184"/>
      <c r="G1" s="184"/>
      <c r="H1" s="184"/>
    </row>
    <row r="2" spans="1:9" s="42" customFormat="1" ht="12.75">
      <c r="A2" s="155" t="s">
        <v>319</v>
      </c>
      <c r="B2" s="155"/>
      <c r="C2" s="155"/>
      <c r="D2" s="155"/>
      <c r="E2" s="155"/>
      <c r="F2" s="155"/>
      <c r="G2" s="155"/>
      <c r="H2" s="155"/>
    </row>
    <row r="3" spans="1:9" s="42" customFormat="1" ht="12.75">
      <c r="A3" s="78" t="s">
        <v>320</v>
      </c>
      <c r="B3" s="78"/>
      <c r="C3" s="78"/>
      <c r="D3" s="78"/>
      <c r="E3" s="78"/>
      <c r="F3" s="78"/>
      <c r="G3" s="78"/>
      <c r="H3" s="110"/>
    </row>
    <row r="4" spans="1:9" s="42" customFormat="1" ht="12.75">
      <c r="A4" s="191" t="s">
        <v>321</v>
      </c>
      <c r="B4" s="191"/>
      <c r="C4" s="191"/>
      <c r="D4" s="191"/>
      <c r="E4" s="191"/>
      <c r="F4" s="191"/>
      <c r="G4" s="191"/>
      <c r="H4" s="110"/>
    </row>
    <row r="5" spans="1:9" ht="26.25" customHeight="1">
      <c r="A5" s="172" t="s">
        <v>151</v>
      </c>
      <c r="B5" s="192" t="s">
        <v>225</v>
      </c>
      <c r="C5" s="192" t="s">
        <v>226</v>
      </c>
      <c r="D5" s="192"/>
      <c r="E5" s="192"/>
      <c r="F5" s="192" t="s">
        <v>227</v>
      </c>
      <c r="G5" s="192" t="s">
        <v>228</v>
      </c>
      <c r="H5" s="176" t="s">
        <v>197</v>
      </c>
    </row>
    <row r="6" spans="1:9" ht="30" customHeight="1">
      <c r="A6" s="141"/>
      <c r="B6" s="193"/>
      <c r="C6" s="192" t="s">
        <v>229</v>
      </c>
      <c r="D6" s="192" t="s">
        <v>230</v>
      </c>
      <c r="E6" s="193"/>
      <c r="F6" s="192"/>
      <c r="G6" s="192"/>
      <c r="H6" s="176"/>
    </row>
    <row r="7" spans="1:9" ht="41.25" customHeight="1">
      <c r="A7" s="141"/>
      <c r="B7" s="193"/>
      <c r="C7" s="192"/>
      <c r="D7" s="53" t="s">
        <v>231</v>
      </c>
      <c r="E7" s="53" t="s">
        <v>232</v>
      </c>
      <c r="F7" s="192"/>
      <c r="G7" s="192"/>
      <c r="H7" s="176"/>
    </row>
    <row r="8" spans="1:9">
      <c r="A8" s="79" t="s">
        <v>233</v>
      </c>
      <c r="B8" s="124">
        <v>1</v>
      </c>
      <c r="C8" s="124">
        <v>130</v>
      </c>
      <c r="D8" s="124">
        <v>48</v>
      </c>
      <c r="E8" s="124">
        <v>6</v>
      </c>
      <c r="F8" s="124">
        <v>3</v>
      </c>
      <c r="G8" s="124">
        <v>4</v>
      </c>
      <c r="H8" s="39" t="s">
        <v>234</v>
      </c>
      <c r="I8" s="11"/>
    </row>
    <row r="9" spans="1:9">
      <c r="A9" s="38" t="s">
        <v>114</v>
      </c>
      <c r="B9" s="124">
        <v>22</v>
      </c>
      <c r="C9" s="124">
        <v>560</v>
      </c>
      <c r="D9" s="124">
        <v>223</v>
      </c>
      <c r="E9" s="124">
        <v>528</v>
      </c>
      <c r="F9" s="124">
        <v>18</v>
      </c>
      <c r="G9" s="124">
        <v>18</v>
      </c>
      <c r="H9" s="39" t="s">
        <v>115</v>
      </c>
    </row>
    <row r="10" spans="1:9">
      <c r="A10" s="38" t="s">
        <v>235</v>
      </c>
      <c r="B10" s="124">
        <v>10</v>
      </c>
      <c r="C10" s="124">
        <v>245</v>
      </c>
      <c r="D10" s="124">
        <v>102</v>
      </c>
      <c r="E10" s="124">
        <v>148</v>
      </c>
      <c r="F10" s="124">
        <v>7</v>
      </c>
      <c r="G10" s="124">
        <v>7</v>
      </c>
      <c r="H10" s="39" t="s">
        <v>236</v>
      </c>
    </row>
    <row r="11" spans="1:9">
      <c r="A11" s="38" t="s">
        <v>116</v>
      </c>
      <c r="B11" s="124">
        <v>6</v>
      </c>
      <c r="C11" s="124">
        <v>296</v>
      </c>
      <c r="D11" s="124">
        <v>73</v>
      </c>
      <c r="E11" s="124">
        <v>202</v>
      </c>
      <c r="F11" s="124">
        <v>10</v>
      </c>
      <c r="G11" s="124">
        <v>10</v>
      </c>
      <c r="H11" s="39" t="s">
        <v>117</v>
      </c>
    </row>
    <row r="12" spans="1:9">
      <c r="A12" s="38" t="s">
        <v>118</v>
      </c>
      <c r="B12" s="124">
        <v>5</v>
      </c>
      <c r="C12" s="124">
        <v>108</v>
      </c>
      <c r="D12" s="124">
        <v>23</v>
      </c>
      <c r="E12" s="124">
        <v>25</v>
      </c>
      <c r="F12" s="124">
        <v>2</v>
      </c>
      <c r="G12" s="124">
        <v>2</v>
      </c>
      <c r="H12" s="39" t="s">
        <v>119</v>
      </c>
    </row>
    <row r="13" spans="1:9">
      <c r="A13" s="38" t="s">
        <v>237</v>
      </c>
      <c r="B13" s="124">
        <v>2</v>
      </c>
      <c r="C13" s="124">
        <v>50</v>
      </c>
      <c r="D13" s="124">
        <v>10</v>
      </c>
      <c r="E13" s="124">
        <v>25</v>
      </c>
      <c r="F13" s="124">
        <v>1</v>
      </c>
      <c r="G13" s="124">
        <v>1</v>
      </c>
      <c r="H13" s="39" t="s">
        <v>238</v>
      </c>
    </row>
    <row r="14" spans="1:9">
      <c r="A14" s="38" t="s">
        <v>239</v>
      </c>
      <c r="B14" s="124">
        <v>6</v>
      </c>
      <c r="C14" s="124">
        <v>96</v>
      </c>
      <c r="D14" s="124">
        <v>72</v>
      </c>
      <c r="E14" s="124">
        <v>45</v>
      </c>
      <c r="F14" s="124">
        <v>1</v>
      </c>
      <c r="G14" s="124">
        <v>10</v>
      </c>
      <c r="H14" s="39" t="s">
        <v>240</v>
      </c>
    </row>
    <row r="15" spans="1:9">
      <c r="A15" s="38" t="s">
        <v>120</v>
      </c>
      <c r="B15" s="124">
        <v>4</v>
      </c>
      <c r="C15" s="124">
        <v>153</v>
      </c>
      <c r="D15" s="124">
        <v>29</v>
      </c>
      <c r="E15" s="124">
        <v>129</v>
      </c>
      <c r="F15" s="124">
        <v>4</v>
      </c>
      <c r="G15" s="124">
        <v>3</v>
      </c>
      <c r="H15" s="39" t="s">
        <v>121</v>
      </c>
    </row>
    <row r="16" spans="1:9">
      <c r="A16" s="38" t="s">
        <v>241</v>
      </c>
      <c r="B16" s="124">
        <v>1</v>
      </c>
      <c r="C16" s="124">
        <v>60</v>
      </c>
      <c r="D16" s="124">
        <v>20</v>
      </c>
      <c r="E16" s="124">
        <v>20</v>
      </c>
      <c r="F16" s="124" t="s">
        <v>159</v>
      </c>
      <c r="G16" s="124">
        <v>1</v>
      </c>
      <c r="H16" s="39" t="s">
        <v>242</v>
      </c>
    </row>
    <row r="17" spans="1:8">
      <c r="A17" s="38" t="s">
        <v>243</v>
      </c>
      <c r="B17" s="124">
        <v>13</v>
      </c>
      <c r="C17" s="124">
        <v>1453</v>
      </c>
      <c r="D17" s="124">
        <v>584</v>
      </c>
      <c r="E17" s="124">
        <v>1071</v>
      </c>
      <c r="F17" s="124">
        <v>6</v>
      </c>
      <c r="G17" s="124">
        <v>50</v>
      </c>
      <c r="H17" s="39" t="s">
        <v>244</v>
      </c>
    </row>
    <row r="18" spans="1:8">
      <c r="A18" s="38" t="s">
        <v>122</v>
      </c>
      <c r="B18" s="124">
        <v>2</v>
      </c>
      <c r="C18" s="124">
        <v>46</v>
      </c>
      <c r="D18" s="124">
        <v>8</v>
      </c>
      <c r="E18" s="124">
        <v>22</v>
      </c>
      <c r="F18" s="124">
        <v>2</v>
      </c>
      <c r="G18" s="124">
        <v>5</v>
      </c>
      <c r="H18" s="39" t="s">
        <v>122</v>
      </c>
    </row>
    <row r="19" spans="1:8">
      <c r="A19" s="80" t="s">
        <v>245</v>
      </c>
      <c r="B19" s="124">
        <v>11</v>
      </c>
      <c r="C19" s="124">
        <v>755</v>
      </c>
      <c r="D19" s="124">
        <v>185</v>
      </c>
      <c r="E19" s="124">
        <v>686</v>
      </c>
      <c r="F19" s="124">
        <v>3</v>
      </c>
      <c r="G19" s="124">
        <v>6</v>
      </c>
      <c r="H19" s="39" t="s">
        <v>246</v>
      </c>
    </row>
    <row r="20" spans="1:8">
      <c r="A20" s="38" t="s">
        <v>123</v>
      </c>
      <c r="B20" s="124">
        <v>10</v>
      </c>
      <c r="C20" s="124">
        <v>257</v>
      </c>
      <c r="D20" s="124">
        <v>84</v>
      </c>
      <c r="E20" s="124">
        <v>214</v>
      </c>
      <c r="F20" s="124">
        <v>11</v>
      </c>
      <c r="G20" s="124">
        <v>5</v>
      </c>
      <c r="H20" s="39" t="s">
        <v>124</v>
      </c>
    </row>
    <row r="21" spans="1:8">
      <c r="A21" s="38" t="s">
        <v>125</v>
      </c>
      <c r="B21" s="124">
        <v>19</v>
      </c>
      <c r="C21" s="124">
        <v>753</v>
      </c>
      <c r="D21" s="124">
        <v>372</v>
      </c>
      <c r="E21" s="124">
        <v>582</v>
      </c>
      <c r="F21" s="124">
        <v>24</v>
      </c>
      <c r="G21" s="124">
        <v>13</v>
      </c>
      <c r="H21" s="39" t="s">
        <v>126</v>
      </c>
    </row>
    <row r="22" spans="1:8">
      <c r="A22" s="38" t="s">
        <v>127</v>
      </c>
      <c r="B22" s="124">
        <v>4</v>
      </c>
      <c r="C22" s="124">
        <v>139</v>
      </c>
      <c r="D22" s="124">
        <v>56</v>
      </c>
      <c r="E22" s="124">
        <v>83</v>
      </c>
      <c r="F22" s="124">
        <v>5</v>
      </c>
      <c r="G22" s="124">
        <v>1</v>
      </c>
      <c r="H22" s="39" t="s">
        <v>128</v>
      </c>
    </row>
    <row r="23" spans="1:8">
      <c r="A23" s="38" t="s">
        <v>247</v>
      </c>
      <c r="B23" s="124">
        <v>4</v>
      </c>
      <c r="C23" s="124">
        <v>86</v>
      </c>
      <c r="D23" s="124">
        <v>44</v>
      </c>
      <c r="E23" s="124">
        <v>76</v>
      </c>
      <c r="F23" s="124">
        <v>4</v>
      </c>
      <c r="G23" s="124">
        <v>3</v>
      </c>
      <c r="H23" s="39" t="s">
        <v>248</v>
      </c>
    </row>
    <row r="24" spans="1:8">
      <c r="A24" s="38" t="s">
        <v>249</v>
      </c>
      <c r="B24" s="124">
        <v>147</v>
      </c>
      <c r="C24" s="124">
        <v>8400</v>
      </c>
      <c r="D24" s="124">
        <v>416</v>
      </c>
      <c r="E24" s="124">
        <v>6206</v>
      </c>
      <c r="F24" s="124">
        <v>356</v>
      </c>
      <c r="G24" s="124">
        <v>41</v>
      </c>
      <c r="H24" s="39" t="s">
        <v>250</v>
      </c>
    </row>
    <row r="25" spans="1:8">
      <c r="A25" s="38" t="s">
        <v>129</v>
      </c>
      <c r="B25" s="124">
        <v>16</v>
      </c>
      <c r="C25" s="124">
        <v>1145</v>
      </c>
      <c r="D25" s="124">
        <v>287</v>
      </c>
      <c r="E25" s="124">
        <v>999</v>
      </c>
      <c r="F25" s="124">
        <v>30</v>
      </c>
      <c r="G25" s="124">
        <v>14</v>
      </c>
      <c r="H25" s="39" t="s">
        <v>130</v>
      </c>
    </row>
    <row r="26" spans="1:8">
      <c r="A26" s="38" t="s">
        <v>251</v>
      </c>
      <c r="B26" s="124">
        <v>46</v>
      </c>
      <c r="C26" s="124">
        <v>1547</v>
      </c>
      <c r="D26" s="124">
        <v>904</v>
      </c>
      <c r="E26" s="124">
        <v>1366</v>
      </c>
      <c r="F26" s="124">
        <v>32</v>
      </c>
      <c r="G26" s="124">
        <v>31</v>
      </c>
      <c r="H26" s="39" t="s">
        <v>252</v>
      </c>
    </row>
    <row r="27" spans="1:8">
      <c r="A27" s="38" t="s">
        <v>131</v>
      </c>
      <c r="B27" s="124">
        <v>1</v>
      </c>
      <c r="C27" s="124">
        <v>32</v>
      </c>
      <c r="D27" s="124">
        <v>6</v>
      </c>
      <c r="E27" s="124">
        <v>23</v>
      </c>
      <c r="F27" s="124">
        <v>1</v>
      </c>
      <c r="G27" s="124">
        <v>1</v>
      </c>
      <c r="H27" s="39" t="s">
        <v>149</v>
      </c>
    </row>
    <row r="28" spans="1:8">
      <c r="A28" s="38" t="s">
        <v>253</v>
      </c>
      <c r="B28" s="124">
        <v>2</v>
      </c>
      <c r="C28" s="124">
        <v>21</v>
      </c>
      <c r="D28" s="124">
        <v>1</v>
      </c>
      <c r="E28" s="124">
        <v>6</v>
      </c>
      <c r="F28" s="124" t="s">
        <v>159</v>
      </c>
      <c r="G28" s="124">
        <v>6</v>
      </c>
      <c r="H28" s="39" t="s">
        <v>254</v>
      </c>
    </row>
    <row r="29" spans="1:8">
      <c r="A29" s="38" t="s">
        <v>255</v>
      </c>
      <c r="B29" s="124">
        <v>2</v>
      </c>
      <c r="C29" s="124">
        <v>69</v>
      </c>
      <c r="D29" s="124">
        <v>4</v>
      </c>
      <c r="E29" s="124">
        <v>13</v>
      </c>
      <c r="F29" s="124">
        <v>1</v>
      </c>
      <c r="G29" s="124">
        <v>3</v>
      </c>
      <c r="H29" s="39" t="s">
        <v>256</v>
      </c>
    </row>
    <row r="30" spans="1:8">
      <c r="A30" s="80" t="s">
        <v>257</v>
      </c>
      <c r="B30" s="124">
        <v>14</v>
      </c>
      <c r="C30" s="124">
        <v>885</v>
      </c>
      <c r="D30" s="124">
        <v>378</v>
      </c>
      <c r="E30" s="124">
        <v>875</v>
      </c>
      <c r="F30" s="124">
        <v>20</v>
      </c>
      <c r="G30" s="124">
        <v>23</v>
      </c>
      <c r="H30" s="39" t="s">
        <v>258</v>
      </c>
    </row>
    <row r="31" spans="1:8">
      <c r="A31" s="80" t="s">
        <v>259</v>
      </c>
      <c r="B31" s="124">
        <v>1</v>
      </c>
      <c r="C31" s="124">
        <v>16</v>
      </c>
      <c r="D31" s="124">
        <v>4</v>
      </c>
      <c r="E31" s="124" t="s">
        <v>159</v>
      </c>
      <c r="F31" s="124" t="s">
        <v>159</v>
      </c>
      <c r="G31" s="124">
        <v>1</v>
      </c>
      <c r="H31" s="39" t="s">
        <v>260</v>
      </c>
    </row>
    <row r="32" spans="1:8">
      <c r="A32" s="80" t="s">
        <v>261</v>
      </c>
      <c r="B32" s="124">
        <v>10</v>
      </c>
      <c r="C32" s="124">
        <v>316</v>
      </c>
      <c r="D32" s="124">
        <v>126</v>
      </c>
      <c r="E32" s="124">
        <v>109</v>
      </c>
      <c r="F32" s="124">
        <v>8</v>
      </c>
      <c r="G32" s="124">
        <v>7</v>
      </c>
      <c r="H32" s="39" t="s">
        <v>262</v>
      </c>
    </row>
    <row r="33" spans="1:8">
      <c r="A33" s="80" t="s">
        <v>263</v>
      </c>
      <c r="B33" s="124">
        <v>1</v>
      </c>
      <c r="C33" s="124">
        <v>15</v>
      </c>
      <c r="D33" s="124">
        <v>14</v>
      </c>
      <c r="E33" s="124">
        <v>15</v>
      </c>
      <c r="F33" s="124" t="s">
        <v>159</v>
      </c>
      <c r="G33" s="124">
        <v>1</v>
      </c>
      <c r="H33" s="39" t="s">
        <v>264</v>
      </c>
    </row>
    <row r="34" spans="1:8">
      <c r="A34" s="38" t="s">
        <v>265</v>
      </c>
      <c r="B34" s="124">
        <v>5</v>
      </c>
      <c r="C34" s="124">
        <v>135</v>
      </c>
      <c r="D34" s="124">
        <v>41</v>
      </c>
      <c r="E34" s="124">
        <v>91</v>
      </c>
      <c r="F34" s="124">
        <v>7</v>
      </c>
      <c r="G34" s="124">
        <v>3</v>
      </c>
      <c r="H34" s="39" t="s">
        <v>266</v>
      </c>
    </row>
    <row r="35" spans="1:8">
      <c r="A35" s="80" t="s">
        <v>160</v>
      </c>
      <c r="B35" s="124">
        <v>1</v>
      </c>
      <c r="C35" s="124">
        <v>120</v>
      </c>
      <c r="D35" s="124">
        <v>60</v>
      </c>
      <c r="E35" s="124">
        <v>120</v>
      </c>
      <c r="F35" s="124">
        <v>1</v>
      </c>
      <c r="G35" s="124">
        <v>2</v>
      </c>
      <c r="H35" s="39" t="s">
        <v>160</v>
      </c>
    </row>
    <row r="36" spans="1:8">
      <c r="A36" s="38" t="s">
        <v>132</v>
      </c>
      <c r="B36" s="124">
        <v>11</v>
      </c>
      <c r="C36" s="124">
        <v>810</v>
      </c>
      <c r="D36" s="124">
        <v>287</v>
      </c>
      <c r="E36" s="124">
        <v>697</v>
      </c>
      <c r="F36" s="124">
        <v>4</v>
      </c>
      <c r="G36" s="124">
        <v>18</v>
      </c>
      <c r="H36" s="39" t="s">
        <v>133</v>
      </c>
    </row>
    <row r="37" spans="1:8">
      <c r="A37" s="80" t="s">
        <v>161</v>
      </c>
      <c r="B37" s="124">
        <v>2</v>
      </c>
      <c r="C37" s="124">
        <v>71</v>
      </c>
      <c r="D37" s="124">
        <v>28</v>
      </c>
      <c r="E37" s="124">
        <v>46</v>
      </c>
      <c r="F37" s="124">
        <v>4</v>
      </c>
      <c r="G37" s="124">
        <v>2</v>
      </c>
      <c r="H37" s="39" t="s">
        <v>162</v>
      </c>
    </row>
    <row r="38" spans="1:8">
      <c r="A38" s="38" t="s">
        <v>134</v>
      </c>
      <c r="B38" s="124">
        <v>5</v>
      </c>
      <c r="C38" s="124">
        <v>192</v>
      </c>
      <c r="D38" s="124">
        <v>61</v>
      </c>
      <c r="E38" s="124">
        <v>181</v>
      </c>
      <c r="F38" s="124">
        <v>5</v>
      </c>
      <c r="G38" s="124">
        <v>10</v>
      </c>
      <c r="H38" s="39" t="s">
        <v>135</v>
      </c>
    </row>
    <row r="39" spans="1:8">
      <c r="A39" s="38" t="s">
        <v>136</v>
      </c>
      <c r="B39" s="124">
        <v>21</v>
      </c>
      <c r="C39" s="124">
        <v>342</v>
      </c>
      <c r="D39" s="124">
        <v>97</v>
      </c>
      <c r="E39" s="124">
        <v>234</v>
      </c>
      <c r="F39" s="124">
        <v>5</v>
      </c>
      <c r="G39" s="124">
        <v>16</v>
      </c>
      <c r="H39" s="39" t="s">
        <v>137</v>
      </c>
    </row>
    <row r="40" spans="1:8">
      <c r="A40" s="80" t="s">
        <v>163</v>
      </c>
      <c r="B40" s="124">
        <v>1</v>
      </c>
      <c r="C40" s="124">
        <v>50</v>
      </c>
      <c r="D40" s="124">
        <v>20</v>
      </c>
      <c r="E40" s="124">
        <v>50</v>
      </c>
      <c r="F40" s="124">
        <v>3</v>
      </c>
      <c r="G40" s="124" t="s">
        <v>159</v>
      </c>
      <c r="H40" s="39" t="s">
        <v>163</v>
      </c>
    </row>
    <row r="41" spans="1:8">
      <c r="A41" s="38" t="s">
        <v>164</v>
      </c>
      <c r="B41" s="124">
        <v>1</v>
      </c>
      <c r="C41" s="124">
        <v>14</v>
      </c>
      <c r="D41" s="124">
        <v>2</v>
      </c>
      <c r="E41" s="124" t="s">
        <v>159</v>
      </c>
      <c r="F41" s="124" t="s">
        <v>159</v>
      </c>
      <c r="G41" s="124" t="s">
        <v>159</v>
      </c>
      <c r="H41" s="39" t="s">
        <v>165</v>
      </c>
    </row>
    <row r="42" spans="1:8">
      <c r="A42" s="38" t="s">
        <v>166</v>
      </c>
      <c r="B42" s="124">
        <v>1</v>
      </c>
      <c r="C42" s="124">
        <v>15</v>
      </c>
      <c r="D42" s="124">
        <v>7</v>
      </c>
      <c r="E42" s="124">
        <v>10</v>
      </c>
      <c r="F42" s="124">
        <v>1</v>
      </c>
      <c r="G42" s="124" t="s">
        <v>159</v>
      </c>
      <c r="H42" s="39" t="s">
        <v>166</v>
      </c>
    </row>
    <row r="43" spans="1:8">
      <c r="A43" s="80" t="s">
        <v>267</v>
      </c>
      <c r="B43" s="124">
        <v>4</v>
      </c>
      <c r="C43" s="124">
        <v>220</v>
      </c>
      <c r="D43" s="124">
        <v>88</v>
      </c>
      <c r="E43" s="124">
        <v>192</v>
      </c>
      <c r="F43" s="124">
        <v>2</v>
      </c>
      <c r="G43" s="124">
        <v>6</v>
      </c>
      <c r="H43" s="39" t="s">
        <v>268</v>
      </c>
    </row>
    <row r="44" spans="1:8" s="31" customFormat="1">
      <c r="A44" s="149"/>
      <c r="B44" s="149"/>
      <c r="C44" s="149"/>
      <c r="D44" s="149"/>
      <c r="E44" s="149"/>
      <c r="F44" s="149"/>
      <c r="G44" s="149"/>
      <c r="H44" s="149"/>
    </row>
    <row r="45" spans="1:8">
      <c r="A45" s="146" t="s">
        <v>138</v>
      </c>
      <c r="B45" s="146"/>
      <c r="C45" s="146"/>
      <c r="D45" s="146"/>
      <c r="E45" s="146"/>
      <c r="F45" s="146"/>
      <c r="G45" s="146"/>
      <c r="H45" s="146"/>
    </row>
    <row r="46" spans="1:8" ht="22.5" customHeight="1">
      <c r="A46" s="194" t="s">
        <v>169</v>
      </c>
      <c r="B46" s="194"/>
      <c r="C46" s="194"/>
      <c r="D46" s="194"/>
      <c r="E46" s="194"/>
      <c r="F46" s="194"/>
      <c r="G46" s="194"/>
      <c r="H46" s="194"/>
    </row>
    <row r="47" spans="1:8">
      <c r="A47" s="136" t="s">
        <v>198</v>
      </c>
      <c r="B47" s="136"/>
      <c r="C47" s="136"/>
      <c r="D47" s="136"/>
      <c r="E47" s="136"/>
      <c r="F47" s="136"/>
      <c r="G47" s="136"/>
      <c r="H47" s="136"/>
    </row>
    <row r="48" spans="1:8">
      <c r="A48" s="138" t="s">
        <v>170</v>
      </c>
      <c r="B48" s="138"/>
      <c r="C48" s="138"/>
      <c r="D48" s="138"/>
      <c r="E48" s="138"/>
      <c r="F48" s="138"/>
      <c r="G48" s="138"/>
      <c r="H48" s="138"/>
    </row>
  </sheetData>
  <mergeCells count="16">
    <mergeCell ref="A48:H48"/>
    <mergeCell ref="A4:G4"/>
    <mergeCell ref="A1:H1"/>
    <mergeCell ref="A2:H2"/>
    <mergeCell ref="C5:E5"/>
    <mergeCell ref="B5:B7"/>
    <mergeCell ref="A5:A7"/>
    <mergeCell ref="A47:H47"/>
    <mergeCell ref="A45:H45"/>
    <mergeCell ref="C6:C7"/>
    <mergeCell ref="F5:F7"/>
    <mergeCell ref="G5:G7"/>
    <mergeCell ref="H5:H7"/>
    <mergeCell ref="D6:E6"/>
    <mergeCell ref="A44:H44"/>
    <mergeCell ref="A46:H46"/>
  </mergeCells>
  <pageMargins left="0.11811023622047244" right="0.11811023622047244" top="0.15748031496062992" bottom="0.15748031496062992"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4"/>
  <sheetViews>
    <sheetView tabSelected="1" zoomScaleNormal="100" zoomScalePageLayoutView="110" workbookViewId="0">
      <selection activeCell="H15" sqref="H15"/>
    </sheetView>
  </sheetViews>
  <sheetFormatPr defaultColWidth="9.140625" defaultRowHeight="11.25"/>
  <cols>
    <col min="1" max="1" width="36.85546875" style="8" customWidth="1"/>
    <col min="2" max="3" width="15.140625" style="8" customWidth="1"/>
    <col min="4" max="4" width="28.42578125" style="2" customWidth="1"/>
    <col min="5" max="16384" width="9.140625" style="8"/>
  </cols>
  <sheetData>
    <row r="1" spans="1:9" s="52" customFormat="1" ht="14.25">
      <c r="A1" s="184" t="s">
        <v>317</v>
      </c>
      <c r="B1" s="184"/>
      <c r="C1" s="184"/>
      <c r="D1" s="184"/>
    </row>
    <row r="2" spans="1:9" s="42" customFormat="1" ht="12.75">
      <c r="A2" s="155" t="s">
        <v>319</v>
      </c>
      <c r="B2" s="155"/>
      <c r="C2" s="155"/>
      <c r="D2" s="155"/>
      <c r="E2" s="81"/>
      <c r="F2" s="81"/>
      <c r="G2" s="81"/>
      <c r="H2" s="81"/>
      <c r="I2" s="52"/>
    </row>
    <row r="3" spans="1:9" s="42" customFormat="1" ht="14.25">
      <c r="A3" s="191" t="s">
        <v>322</v>
      </c>
      <c r="B3" s="191"/>
      <c r="C3" s="191"/>
      <c r="D3" s="191"/>
    </row>
    <row r="4" spans="1:9" s="42" customFormat="1" ht="12.75">
      <c r="A4" s="191" t="s">
        <v>321</v>
      </c>
      <c r="B4" s="191"/>
      <c r="C4" s="191"/>
      <c r="D4" s="191"/>
    </row>
    <row r="5" spans="1:9" ht="126.75" customHeight="1">
      <c r="A5" s="44" t="s">
        <v>15</v>
      </c>
      <c r="B5" s="53" t="s">
        <v>269</v>
      </c>
      <c r="C5" s="53" t="s">
        <v>270</v>
      </c>
      <c r="D5" s="45" t="s">
        <v>16</v>
      </c>
    </row>
    <row r="6" spans="1:9">
      <c r="A6" s="38" t="s">
        <v>271</v>
      </c>
      <c r="B6" s="124">
        <v>71</v>
      </c>
      <c r="C6" s="124">
        <v>28</v>
      </c>
      <c r="D6" s="39" t="s">
        <v>272</v>
      </c>
      <c r="E6" s="11"/>
    </row>
    <row r="7" spans="1:9">
      <c r="A7" s="38" t="s">
        <v>93</v>
      </c>
      <c r="B7" s="124">
        <v>33</v>
      </c>
      <c r="C7" s="124">
        <v>10</v>
      </c>
      <c r="D7" s="39" t="s">
        <v>94</v>
      </c>
    </row>
    <row r="8" spans="1:9">
      <c r="A8" s="38" t="s">
        <v>273</v>
      </c>
      <c r="B8" s="124">
        <v>154</v>
      </c>
      <c r="C8" s="124">
        <v>43</v>
      </c>
      <c r="D8" s="39" t="s">
        <v>274</v>
      </c>
    </row>
    <row r="9" spans="1:9">
      <c r="A9" s="7" t="s">
        <v>93</v>
      </c>
      <c r="B9" s="124">
        <v>154</v>
      </c>
      <c r="C9" s="124">
        <v>43</v>
      </c>
      <c r="D9" s="46" t="s">
        <v>94</v>
      </c>
    </row>
    <row r="10" spans="1:9">
      <c r="A10" s="38" t="s">
        <v>275</v>
      </c>
      <c r="B10" s="124">
        <v>82</v>
      </c>
      <c r="C10" s="124">
        <v>38</v>
      </c>
      <c r="D10" s="39" t="s">
        <v>276</v>
      </c>
    </row>
    <row r="11" spans="1:9">
      <c r="A11" s="77" t="s">
        <v>95</v>
      </c>
      <c r="B11" s="124"/>
      <c r="C11" s="124"/>
      <c r="D11" s="48" t="s">
        <v>96</v>
      </c>
    </row>
    <row r="12" spans="1:9">
      <c r="A12" s="7" t="s">
        <v>97</v>
      </c>
      <c r="B12" s="124">
        <v>13</v>
      </c>
      <c r="C12" s="124">
        <v>7</v>
      </c>
      <c r="D12" s="46" t="s">
        <v>98</v>
      </c>
    </row>
    <row r="13" spans="1:9">
      <c r="A13" s="7" t="s">
        <v>99</v>
      </c>
      <c r="B13" s="124">
        <v>6</v>
      </c>
      <c r="C13" s="124">
        <v>5</v>
      </c>
      <c r="D13" s="46" t="s">
        <v>100</v>
      </c>
    </row>
    <row r="14" spans="1:9">
      <c r="A14" s="7" t="s">
        <v>101</v>
      </c>
      <c r="B14" s="124">
        <v>26</v>
      </c>
      <c r="C14" s="124">
        <v>13</v>
      </c>
      <c r="D14" s="46" t="s">
        <v>102</v>
      </c>
    </row>
    <row r="15" spans="1:9">
      <c r="A15" s="38" t="s">
        <v>103</v>
      </c>
      <c r="B15" s="124">
        <v>112</v>
      </c>
      <c r="C15" s="124">
        <v>41</v>
      </c>
      <c r="D15" s="39" t="s">
        <v>104</v>
      </c>
    </row>
    <row r="16" spans="1:9">
      <c r="A16" s="38" t="s">
        <v>105</v>
      </c>
      <c r="B16" s="124">
        <v>45</v>
      </c>
      <c r="C16" s="124">
        <v>20</v>
      </c>
      <c r="D16" s="39" t="s">
        <v>106</v>
      </c>
    </row>
    <row r="17" spans="1:4">
      <c r="A17" s="38" t="s">
        <v>107</v>
      </c>
      <c r="B17" s="124">
        <v>26</v>
      </c>
      <c r="C17" s="124">
        <v>23</v>
      </c>
      <c r="D17" s="39" t="s">
        <v>108</v>
      </c>
    </row>
    <row r="18" spans="1:4">
      <c r="A18" s="38" t="s">
        <v>277</v>
      </c>
      <c r="B18" s="124">
        <v>22</v>
      </c>
      <c r="C18" s="124">
        <v>15</v>
      </c>
      <c r="D18" s="39" t="s">
        <v>278</v>
      </c>
    </row>
    <row r="19" spans="1:4">
      <c r="A19" s="38" t="s">
        <v>109</v>
      </c>
      <c r="B19" s="124">
        <v>31</v>
      </c>
      <c r="C19" s="124">
        <v>27</v>
      </c>
      <c r="D19" s="39" t="s">
        <v>110</v>
      </c>
    </row>
    <row r="20" spans="1:4">
      <c r="A20" s="38" t="s">
        <v>111</v>
      </c>
      <c r="B20" s="124">
        <v>6</v>
      </c>
      <c r="C20" s="124">
        <v>3</v>
      </c>
      <c r="D20" s="39" t="s">
        <v>112</v>
      </c>
    </row>
    <row r="21" spans="1:4">
      <c r="A21" s="38" t="s">
        <v>113</v>
      </c>
      <c r="B21" s="124">
        <v>5</v>
      </c>
      <c r="C21" s="124">
        <v>2</v>
      </c>
      <c r="D21" s="39" t="s">
        <v>148</v>
      </c>
    </row>
    <row r="22" spans="1:4" s="25" customFormat="1">
      <c r="A22" s="183"/>
      <c r="B22" s="183"/>
      <c r="C22" s="183"/>
      <c r="D22" s="183"/>
    </row>
    <row r="23" spans="1:4" ht="21" customHeight="1">
      <c r="A23" s="194" t="s">
        <v>286</v>
      </c>
      <c r="B23" s="194"/>
      <c r="C23" s="194"/>
      <c r="D23" s="194"/>
    </row>
    <row r="24" spans="1:4" ht="25.5" customHeight="1">
      <c r="A24" s="151" t="s">
        <v>199</v>
      </c>
      <c r="B24" s="151"/>
      <c r="C24" s="151"/>
      <c r="D24" s="151"/>
    </row>
  </sheetData>
  <mergeCells count="7">
    <mergeCell ref="A24:D24"/>
    <mergeCell ref="A1:D1"/>
    <mergeCell ref="A2:D2"/>
    <mergeCell ref="A3:D3"/>
    <mergeCell ref="A4:D4"/>
    <mergeCell ref="A23:D23"/>
    <mergeCell ref="A22:D22"/>
  </mergeCells>
  <pageMargins left="0.11811023622047244" right="0.11811023622047244" top="0.15748031496062992" bottom="0.15748031496062992"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9</vt:i4>
      </vt:variant>
    </vt:vector>
  </HeadingPairs>
  <TitlesOfParts>
    <vt:vector size="9" baseType="lpstr">
      <vt:lpstr>Tabl. 1 (80)</vt:lpstr>
      <vt:lpstr>Tabl. 2 (81)</vt:lpstr>
      <vt:lpstr>Tabl. 3 (82)</vt:lpstr>
      <vt:lpstr>Tabl. 4 (83)</vt:lpstr>
      <vt:lpstr>Tabl. 5 (84)</vt:lpstr>
      <vt:lpstr>Tabl. 6 (85)</vt:lpstr>
      <vt:lpstr> Tabl. 7 (86)</vt:lpstr>
      <vt:lpstr> Tabl. 8 (87)</vt:lpstr>
      <vt:lpstr>Tabl. 9 (88)</vt:lpstr>
    </vt:vector>
  </TitlesOfParts>
  <Company>GUS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Medolińska Katarzyna</dc:creator>
  <cp:lastModifiedBy>Boksa-Nowak Iwona</cp:lastModifiedBy>
  <cp:lastPrinted>2022-12-13T12:32:24Z</cp:lastPrinted>
  <dcterms:created xsi:type="dcterms:W3CDTF">2020-07-23T08:08:48Z</dcterms:created>
  <dcterms:modified xsi:type="dcterms:W3CDTF">2022-12-29T20:11:11Z</dcterms:modified>
</cp:coreProperties>
</file>